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mc:AlternateContent xmlns:mc="http://schemas.openxmlformats.org/markup-compatibility/2006">
    <mc:Choice Requires="x15">
      <x15ac:absPath xmlns:x15ac="http://schemas.microsoft.com/office/spreadsheetml/2010/11/ac" url="C:\Users\y.yamanaka\Desktop\"/>
    </mc:Choice>
  </mc:AlternateContent>
  <xr:revisionPtr revIDLastSave="0" documentId="13_ncr:1_{534A5C7A-B628-4FDB-8387-80F124ED0EE0}" xr6:coauthVersionLast="46" xr6:coauthVersionMax="46" xr10:uidLastSave="{00000000-0000-0000-0000-000000000000}"/>
  <bookViews>
    <workbookView xWindow="29952" yWindow="3360" windowWidth="17280" windowHeight="8964" tabRatio="960" xr2:uid="{00000000-000D-0000-FFFF-FFFF00000000}"/>
  </bookViews>
  <sheets>
    <sheet name="はじめに" sheetId="27" r:id="rId1"/>
    <sheet name="概要書" sheetId="21" r:id="rId2"/>
    <sheet name="報告書" sheetId="10" r:id="rId3"/>
    <sheet name="検査結果表（防火扉）" sheetId="22" r:id="rId4"/>
    <sheet name="検査結果表（防火ｼｬｯﾀｰ)" sheetId="23" r:id="rId5"/>
    <sheet name="検査結果表（耐火ｸﾛｽｽｸﾘｰﾝ）" sheetId="24" r:id="rId6"/>
    <sheet name="検査結果表（ﾄﾞﾚﾝﾁｬｰ）" sheetId="25" r:id="rId7"/>
    <sheet name="検査結果図" sheetId="14" r:id="rId8"/>
    <sheet name="関係写真" sheetId="13" r:id="rId9"/>
  </sheets>
  <definedNames>
    <definedName name="_xlnm.Print_Area" localSheetId="0">はじめに!$B$1:$AZ$73</definedName>
    <definedName name="_xlnm.Print_Area" localSheetId="1">概要書!$A$1:$AT$131</definedName>
    <definedName name="_xlnm.Print_Area" localSheetId="8">関係写真!$A$1:$S$47</definedName>
    <definedName name="_xlnm.Print_Area" localSheetId="7">検査結果図!$A$1:$N$51</definedName>
    <definedName name="_xlnm.Print_Area" localSheetId="6">'検査結果表（ﾄﾞﾚﾝﾁｬｰ）'!$C$1:$K$56</definedName>
    <definedName name="_xlnm.Print_Area" localSheetId="5">'検査結果表（耐火ｸﾛｽｽｸﾘｰﾝ）'!$C$1:$K$53</definedName>
    <definedName name="_xlnm.Print_Area" localSheetId="4">'検査結果表（防火ｼｬｯﾀｰ)'!$C$1:$K$55</definedName>
    <definedName name="_xlnm.Print_Area" localSheetId="3">'検査結果表（防火扉）'!$C$1:$K$47</definedName>
    <definedName name="_xlnm.Print_Area" localSheetId="2">報告書!$A$1:$AT$165</definedName>
    <definedName name="報告書_05_ロ_その他チェック">報告書!$E$124</definedName>
    <definedName name="報告書_05_ロ_その他台数">報告書!$Q$124:$S$124</definedName>
    <definedName name="報告書_05_ロ_ドレンチャーチェック">報告書!$X$123</definedName>
    <definedName name="報告書_05_ロ_ドレンチャー台数">報告書!$AH$123:$AJ$123</definedName>
    <definedName name="報告書_05_ロ_耐火クロススクリーンチェック">報告書!$E$123</definedName>
    <definedName name="報告書_05_ロ_耐火クロススクリーン枚数">報告書!$Q$123:$S$123</definedName>
    <definedName name="報告書_05_ロ_防火シャッターチェック">報告書!$X$122</definedName>
    <definedName name="報告書_05_ロ_防火シャッター枚数">報告書!$AH$122:$AJ$122</definedName>
    <definedName name="報告書_05_ロ_防火扉チェック">報告書!$E$122</definedName>
    <definedName name="報告書_05_ロ_防火扉枚数">報告書!$Q$122:$S$122</definedName>
  </definedNames>
  <calcPr calcId="191029"/>
</workbook>
</file>

<file path=xl/calcChain.xml><?xml version="1.0" encoding="utf-8"?>
<calcChain xmlns="http://schemas.openxmlformats.org/spreadsheetml/2006/main">
  <c r="AH120" i="21" l="1"/>
  <c r="AE121" i="21"/>
  <c r="X121" i="21"/>
  <c r="T75" i="21" l="1"/>
  <c r="T73" i="21"/>
  <c r="X44" i="21"/>
  <c r="R81" i="21" l="1"/>
  <c r="R80" i="21"/>
  <c r="E446" i="13" l="1"/>
  <c r="E428" i="13"/>
  <c r="E399" i="13"/>
  <c r="E381" i="13"/>
  <c r="E352" i="13"/>
  <c r="E334" i="13"/>
  <c r="E305" i="13"/>
  <c r="E287" i="13"/>
  <c r="E258" i="13"/>
  <c r="E240" i="13"/>
  <c r="E211" i="13"/>
  <c r="E193" i="13"/>
  <c r="E164" i="13"/>
  <c r="E146" i="13"/>
  <c r="E117" i="13"/>
  <c r="E99" i="13"/>
  <c r="E70" i="13"/>
  <c r="E52" i="13"/>
  <c r="E23" i="13"/>
  <c r="E5" i="13"/>
  <c r="O17" i="10" l="1"/>
  <c r="O88" i="10"/>
  <c r="O98" i="10"/>
  <c r="O21" i="10"/>
  <c r="O108" i="10"/>
  <c r="O38" i="10"/>
  <c r="O29" i="10"/>
  <c r="E130" i="21" l="1"/>
  <c r="D45" i="22" l="1"/>
  <c r="D44" i="22"/>
  <c r="D43" i="22"/>
  <c r="D42" i="22"/>
  <c r="D41" i="22"/>
  <c r="D40" i="22"/>
  <c r="D39" i="22"/>
  <c r="D38" i="22"/>
  <c r="D37" i="22"/>
  <c r="D36" i="22"/>
  <c r="D55" i="23"/>
  <c r="D54" i="23"/>
  <c r="D53" i="23"/>
  <c r="D52" i="23"/>
  <c r="D51" i="23"/>
  <c r="D50" i="23"/>
  <c r="D49" i="23"/>
  <c r="D48" i="23"/>
  <c r="D47" i="23"/>
  <c r="D46" i="23"/>
  <c r="D51" i="24"/>
  <c r="D50" i="24"/>
  <c r="D49" i="24"/>
  <c r="D48" i="24"/>
  <c r="D47" i="24"/>
  <c r="D46" i="24"/>
  <c r="D45" i="24"/>
  <c r="D44" i="24"/>
  <c r="D43" i="24"/>
  <c r="D42" i="24"/>
  <c r="D54" i="25"/>
  <c r="D53" i="25"/>
  <c r="D52" i="25"/>
  <c r="D51" i="25"/>
  <c r="D50" i="25"/>
  <c r="D49" i="25"/>
  <c r="D48" i="25"/>
  <c r="D47" i="25"/>
  <c r="D46" i="25"/>
  <c r="D45" i="25"/>
  <c r="AE73" i="13" l="1"/>
  <c r="AE74" i="13"/>
  <c r="AE75" i="13"/>
  <c r="AE76" i="13"/>
  <c r="AE77" i="13"/>
  <c r="AE78" i="13"/>
  <c r="AE79" i="13"/>
  <c r="AE80" i="13"/>
  <c r="AE81" i="13"/>
  <c r="AE82" i="13"/>
  <c r="AE83" i="13"/>
  <c r="AE84" i="13"/>
  <c r="AE85" i="13"/>
  <c r="AE86" i="13"/>
  <c r="AE87" i="13"/>
  <c r="AE88" i="13"/>
  <c r="AE89" i="13"/>
  <c r="AE90" i="13"/>
  <c r="AE91" i="13"/>
  <c r="AE92" i="13"/>
  <c r="AE93" i="13"/>
  <c r="AE94" i="13"/>
  <c r="AE95" i="13"/>
  <c r="AE96" i="13"/>
  <c r="AE97" i="13"/>
  <c r="AE72" i="13"/>
  <c r="AE49" i="13"/>
  <c r="AE50" i="13"/>
  <c r="AE51" i="13"/>
  <c r="AE52" i="13"/>
  <c r="AE53" i="13"/>
  <c r="AE54" i="13"/>
  <c r="AE55" i="13"/>
  <c r="AE56" i="13"/>
  <c r="AE57" i="13"/>
  <c r="AE58" i="13"/>
  <c r="AE59" i="13"/>
  <c r="AE60" i="13"/>
  <c r="AE61" i="13"/>
  <c r="AE62" i="13"/>
  <c r="AE63" i="13"/>
  <c r="AE64" i="13"/>
  <c r="AE65" i="13"/>
  <c r="AE66" i="13"/>
  <c r="AE67" i="13"/>
  <c r="AE68" i="13"/>
  <c r="AE69" i="13"/>
  <c r="AE70" i="13"/>
  <c r="AE48" i="13"/>
  <c r="AE21" i="13"/>
  <c r="AE22" i="13"/>
  <c r="AE23" i="13"/>
  <c r="AE24" i="13"/>
  <c r="AE25" i="13"/>
  <c r="AE26" i="13"/>
  <c r="AE27" i="13"/>
  <c r="AE28" i="13"/>
  <c r="AE29" i="13"/>
  <c r="AE30" i="13"/>
  <c r="AE31" i="13"/>
  <c r="AE32" i="13"/>
  <c r="AE33" i="13"/>
  <c r="AE34" i="13"/>
  <c r="AE35" i="13"/>
  <c r="AE36" i="13"/>
  <c r="AE37" i="13"/>
  <c r="AE38" i="13"/>
  <c r="AE39" i="13"/>
  <c r="AE40" i="13"/>
  <c r="AE41" i="13"/>
  <c r="AE42" i="13"/>
  <c r="AE43" i="13"/>
  <c r="AE44" i="13"/>
  <c r="AE45" i="13"/>
  <c r="AE46" i="13"/>
  <c r="AE20" i="13"/>
  <c r="AE3" i="13"/>
  <c r="AE4" i="13"/>
  <c r="AE5" i="13"/>
  <c r="AE6" i="13"/>
  <c r="AE7" i="13"/>
  <c r="AE8" i="13"/>
  <c r="AE9" i="13"/>
  <c r="AE10" i="13"/>
  <c r="AE11" i="13"/>
  <c r="AE12" i="13"/>
  <c r="AE13" i="13"/>
  <c r="AE14" i="13"/>
  <c r="AE15" i="13"/>
  <c r="AE16" i="13"/>
  <c r="AE17" i="13"/>
  <c r="AE18" i="13"/>
  <c r="AE2" i="13"/>
  <c r="O12" i="21"/>
  <c r="M43" i="21" l="1"/>
  <c r="X124" i="21" l="1"/>
  <c r="X123" i="21"/>
  <c r="AH75" i="21" l="1"/>
  <c r="M39" i="21" l="1"/>
  <c r="M40" i="21"/>
  <c r="M41" i="21"/>
  <c r="M42" i="21"/>
  <c r="M38" i="21"/>
  <c r="R37" i="21" l="1"/>
  <c r="R36" i="21"/>
  <c r="M37" i="21"/>
  <c r="Y44" i="10" l="1"/>
  <c r="P44" i="10" l="1"/>
  <c r="E44" i="10"/>
  <c r="AC44" i="21" l="1"/>
  <c r="M45" i="21"/>
  <c r="R44" i="21"/>
  <c r="M44" i="21"/>
  <c r="M36" i="21"/>
  <c r="Y32" i="21"/>
  <c r="P32" i="21" l="1"/>
  <c r="E32" i="21"/>
  <c r="Z82" i="21"/>
  <c r="V82" i="21"/>
  <c r="E125" i="21"/>
  <c r="E124" i="21"/>
  <c r="E123" i="21"/>
  <c r="X120" i="21"/>
  <c r="E121" i="21"/>
  <c r="E120" i="21"/>
  <c r="AG81" i="21"/>
  <c r="N81" i="21"/>
  <c r="W76" i="21"/>
  <c r="Q76" i="21"/>
  <c r="W74" i="21"/>
  <c r="Q74" i="21"/>
  <c r="AK1" i="21" l="1"/>
  <c r="AO1" i="21"/>
  <c r="AF1" i="21"/>
  <c r="E129" i="21" l="1"/>
  <c r="AH124" i="21"/>
  <c r="AH123" i="21"/>
  <c r="Q124" i="21"/>
  <c r="Q125" i="21"/>
  <c r="Q123" i="21"/>
  <c r="P120" i="21"/>
  <c r="O115" i="21"/>
  <c r="O114" i="21"/>
  <c r="O113" i="21"/>
  <c r="AM112" i="21"/>
  <c r="Z112" i="21"/>
  <c r="P112" i="21"/>
  <c r="O111" i="21"/>
  <c r="O110" i="21"/>
  <c r="AM108" i="21"/>
  <c r="AM107" i="21"/>
  <c r="Z107" i="21"/>
  <c r="P107" i="21"/>
  <c r="O105" i="21"/>
  <c r="O104" i="21"/>
  <c r="O103" i="21"/>
  <c r="AM102" i="21"/>
  <c r="Z102" i="21"/>
  <c r="P102" i="21"/>
  <c r="O101" i="21"/>
  <c r="O100" i="21"/>
  <c r="AM98" i="21"/>
  <c r="AM97" i="21"/>
  <c r="Z97" i="21"/>
  <c r="P97" i="21"/>
  <c r="O95" i="21"/>
  <c r="O94" i="21"/>
  <c r="O93" i="21"/>
  <c r="AM92" i="21"/>
  <c r="Z92" i="21"/>
  <c r="P92" i="21"/>
  <c r="O91" i="21"/>
  <c r="O90" i="21"/>
  <c r="AM88" i="21"/>
  <c r="AM87" i="21"/>
  <c r="P87" i="21"/>
  <c r="Z81" i="21"/>
  <c r="W81" i="21"/>
  <c r="Z80" i="21"/>
  <c r="W80" i="21"/>
  <c r="AG76" i="21"/>
  <c r="AG74" i="21"/>
  <c r="AH73" i="21"/>
  <c r="AB75" i="21"/>
  <c r="Y75" i="21"/>
  <c r="AB73" i="21"/>
  <c r="Y73" i="21"/>
  <c r="Z87" i="21"/>
  <c r="M69" i="21"/>
  <c r="M68" i="21"/>
  <c r="V67" i="21"/>
  <c r="O67" i="21"/>
  <c r="O28" i="21"/>
  <c r="O27" i="21"/>
  <c r="O25" i="21"/>
  <c r="O21" i="21"/>
  <c r="O20" i="21"/>
  <c r="O19" i="21"/>
  <c r="O14" i="21"/>
  <c r="O13" i="21"/>
  <c r="O109" i="21" l="1"/>
  <c r="O99" i="21"/>
  <c r="O89" i="21"/>
  <c r="O26" i="21"/>
  <c r="O18" i="21"/>
  <c r="O1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U3" authorId="0" shapeId="0" xr:uid="{00000000-0006-0000-0100-000001000000}">
      <text>
        <r>
          <rPr>
            <b/>
            <sz val="9"/>
            <color indexed="10"/>
            <rFont val="ＭＳ Ｐゴシック"/>
            <family val="3"/>
            <charset val="128"/>
          </rPr>
          <t>　</t>
        </r>
        <r>
          <rPr>
            <b/>
            <sz val="9"/>
            <color indexed="47"/>
            <rFont val="ＭＳ Ｐゴシック"/>
            <family val="3"/>
            <charset val="128"/>
          </rPr>
          <t>■</t>
        </r>
        <r>
          <rPr>
            <b/>
            <sz val="9"/>
            <color indexed="81"/>
            <rFont val="ＭＳ Ｐゴシック"/>
            <family val="3"/>
            <charset val="128"/>
          </rPr>
          <t>セルには、直接入力しないでください。</t>
        </r>
        <r>
          <rPr>
            <b/>
            <sz val="9"/>
            <color indexed="10"/>
            <rFont val="ＭＳ Ｐゴシック"/>
            <family val="3"/>
            <charset val="128"/>
          </rPr>
          <t xml:space="preserve">
　</t>
        </r>
        <r>
          <rPr>
            <sz val="9"/>
            <color indexed="81"/>
            <rFont val="ＭＳ Ｐゴシック"/>
            <family val="3"/>
            <charset val="128"/>
          </rPr>
          <t>（不具合がある場合の</t>
        </r>
        <r>
          <rPr>
            <sz val="9"/>
            <color indexed="41"/>
            <rFont val="ＭＳ Ｐゴシック"/>
            <family val="3"/>
            <charset val="128"/>
          </rPr>
          <t>■</t>
        </r>
        <r>
          <rPr>
            <sz val="9"/>
            <color indexed="81"/>
            <rFont val="ＭＳ Ｐゴシック"/>
            <family val="3"/>
            <charset val="128"/>
          </rPr>
          <t>セル部分は除く）</t>
        </r>
        <r>
          <rPr>
            <b/>
            <sz val="9"/>
            <color indexed="18"/>
            <rFont val="ＭＳ Ｐゴシック"/>
            <family val="3"/>
            <charset val="128"/>
          </rPr>
          <t xml:space="preserve">
　</t>
        </r>
        <r>
          <rPr>
            <b/>
            <sz val="9"/>
            <color indexed="81"/>
            <rFont val="ＭＳ Ｐゴシック"/>
            <family val="3"/>
            <charset val="128"/>
          </rPr>
          <t>報告書シートに入力したものが、この概要書
　シートに反映されます。</t>
        </r>
      </text>
    </comment>
    <comment ref="AT38" authorId="0" shapeId="0" xr:uid="{00000000-0006-0000-0100-000002000000}">
      <text>
        <r>
          <rPr>
            <sz val="8"/>
            <color indexed="81"/>
            <rFont val="ＭＳ Ｐゴシック"/>
            <family val="3"/>
            <charset val="128"/>
          </rPr>
          <t>【ハ．不具合の概要】欄は、</t>
        </r>
        <r>
          <rPr>
            <b/>
            <sz val="8"/>
            <color indexed="81"/>
            <rFont val="ＭＳ Ｐゴシック"/>
            <family val="3"/>
            <charset val="128"/>
          </rPr>
          <t>報告書（第三面）
「不具合の概要」</t>
        </r>
        <r>
          <rPr>
            <sz val="8"/>
            <color indexed="81"/>
            <rFont val="ＭＳ Ｐゴシック"/>
            <family val="3"/>
            <charset val="128"/>
          </rPr>
          <t>欄が表示されます。
必要な行が表示されるまで
追加ボタンをクリックしてください。</t>
        </r>
      </text>
    </comment>
    <comment ref="AS45" authorId="0" shapeId="0" xr:uid="{00000000-0006-0000-0100-000003000000}">
      <text>
        <r>
          <rPr>
            <sz val="8"/>
            <color indexed="81"/>
            <rFont val="ＭＳ Ｐゴシック"/>
            <family val="3"/>
            <charset val="128"/>
          </rPr>
          <t>【ニ．改善の状況】欄で「予定なし」
にチェックがある場合は理由を記入。
所有者又は管理者に確認した上で記入。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FJ-USER</author>
    <author>NT</author>
    <author>bousai-179</author>
  </authors>
  <commentList>
    <comment ref="B10" authorId="0" shapeId="0" xr:uid="{00000000-0006-0000-0200-000002000000}">
      <text>
        <r>
          <rPr>
            <sz val="9"/>
            <color indexed="81"/>
            <rFont val="ＭＳ Ｐゴシック"/>
            <family val="3"/>
            <charset val="128"/>
          </rPr>
          <t>整理番号から特定行政庁名が
表示されます。（入力不要）</t>
        </r>
      </text>
    </comment>
    <comment ref="O14" authorId="0" shapeId="0" xr:uid="{00000000-0006-0000-0200-000003000000}">
      <text>
        <r>
          <rPr>
            <sz val="9"/>
            <color indexed="81"/>
            <rFont val="ＭＳ Ｐゴシック"/>
            <family val="3"/>
            <charset val="128"/>
          </rPr>
          <t>　報告者は管理者と同じになります。
　【２．管理者】欄と同じように記入。</t>
        </r>
      </text>
    </comment>
    <comment ref="O17" authorId="1" shapeId="0" xr:uid="{00000000-0006-0000-0200-000004000000}">
      <text>
        <r>
          <rPr>
            <sz val="9"/>
            <color indexed="81"/>
            <rFont val="ＭＳ Ｐゴシック"/>
            <family val="3"/>
            <charset val="128"/>
          </rPr>
          <t>　報告書（第二面）【４．防火設備の検査者】　　
　（代表となる検査者）の氏名が表示され
　ます。（入力不要）</t>
        </r>
      </text>
    </comment>
    <comment ref="O22" authorId="0" shapeId="0" xr:uid="{00000000-0006-0000-0200-000005000000}">
      <text>
        <r>
          <rPr>
            <sz val="8"/>
            <color indexed="81"/>
            <rFont val="ＭＳ Ｐゴシック"/>
            <family val="3"/>
            <charset val="128"/>
          </rPr>
          <t>法人の場合は、法人の名称、
肩書き及び代表者氏名を記入。
共同住宅で区分所有の場合は、
共同住宅名称の後に「区分所有
者一同」と記入。</t>
        </r>
      </text>
    </comment>
    <comment ref="O23" authorId="0" shapeId="0" xr:uid="{00000000-0006-0000-0200-000006000000}">
      <text>
        <r>
          <rPr>
            <sz val="8"/>
            <color indexed="81"/>
            <rFont val="ＭＳ Ｐゴシック"/>
            <family val="3"/>
            <charset val="128"/>
          </rPr>
          <t xml:space="preserve">事業所の個別郵便番号がある場合は、
その番号を記入。
</t>
        </r>
        <r>
          <rPr>
            <sz val="8"/>
            <color indexed="10"/>
            <rFont val="ＭＳ Ｐゴシック"/>
            <family val="3"/>
            <charset val="128"/>
          </rPr>
          <t>入力間違いに注意してください。</t>
        </r>
      </text>
    </comment>
    <comment ref="O24" authorId="0" shapeId="0" xr:uid="{00000000-0006-0000-0200-000007000000}">
      <text>
        <r>
          <rPr>
            <sz val="8"/>
            <color indexed="81"/>
            <rFont val="ＭＳ Ｐゴシック"/>
            <family val="3"/>
            <charset val="128"/>
          </rPr>
          <t>法人の場合は、法人の所在地を記入。</t>
        </r>
      </text>
    </comment>
    <comment ref="O25" authorId="2" shapeId="0" xr:uid="{00000000-0006-0000-0200-000008000000}">
      <text>
        <r>
          <rPr>
            <sz val="8"/>
            <color indexed="10"/>
            <rFont val="ＭＳ Ｐゴシック"/>
            <family val="3"/>
            <charset val="128"/>
          </rPr>
          <t>入力間違いに注意してください。</t>
        </r>
      </text>
    </comment>
    <comment ref="O30" authorId="0" shapeId="0" xr:uid="{00000000-0006-0000-0200-000009000000}">
      <text>
        <r>
          <rPr>
            <sz val="8"/>
            <color indexed="81"/>
            <rFont val="ＭＳ Ｐゴシック"/>
            <family val="3"/>
            <charset val="128"/>
          </rPr>
          <t>法人の場合は、法人の名称、
肩書き及び代表者氏名を記入。
共同住宅で区分所有の場合は、
共同住宅名称の後に「区分所有
者一同」と記入。</t>
        </r>
      </text>
    </comment>
    <comment ref="O31" authorId="0" shapeId="0" xr:uid="{00000000-0006-0000-0200-00000A000000}">
      <text>
        <r>
          <rPr>
            <sz val="8"/>
            <color indexed="81"/>
            <rFont val="ＭＳ Ｐゴシック"/>
            <family val="3"/>
            <charset val="128"/>
          </rPr>
          <t xml:space="preserve">事業所の個別郵便番号がある場合は、
その番号を記入。
</t>
        </r>
        <r>
          <rPr>
            <sz val="8"/>
            <color indexed="10"/>
            <rFont val="ＭＳ Ｐゴシック"/>
            <family val="3"/>
            <charset val="128"/>
          </rPr>
          <t>入力間違いに注意してください。</t>
        </r>
      </text>
    </comment>
    <comment ref="O32" authorId="0" shapeId="0" xr:uid="{00000000-0006-0000-0200-00000B000000}">
      <text>
        <r>
          <rPr>
            <sz val="8"/>
            <color indexed="81"/>
            <rFont val="ＭＳ Ｐゴシック"/>
            <family val="3"/>
            <charset val="128"/>
          </rPr>
          <t>法人の場合は、法人の所在地を記入。</t>
        </r>
      </text>
    </comment>
    <comment ref="O33" authorId="2" shapeId="0" xr:uid="{00000000-0006-0000-0200-00000C000000}">
      <text>
        <r>
          <rPr>
            <sz val="8"/>
            <color indexed="10"/>
            <rFont val="ＭＳ Ｐゴシック"/>
            <family val="3"/>
            <charset val="128"/>
          </rPr>
          <t>入力間違いに注意してください。</t>
        </r>
      </text>
    </comment>
    <comment ref="O37" authorId="0" shapeId="0" xr:uid="{00000000-0006-0000-0200-00000D000000}">
      <text>
        <r>
          <rPr>
            <sz val="8"/>
            <color indexed="81"/>
            <rFont val="ＭＳ Ｐゴシック"/>
            <family val="3"/>
            <charset val="128"/>
          </rPr>
          <t>住居表示で記入。</t>
        </r>
      </text>
    </comment>
    <comment ref="O40" authorId="2" shapeId="0" xr:uid="{00000000-0006-0000-0200-00000E000000}">
      <text>
        <r>
          <rPr>
            <sz val="9"/>
            <color indexed="81"/>
            <rFont val="ＭＳ Ｐゴシック"/>
            <family val="3"/>
            <charset val="128"/>
          </rPr>
          <t>　報告する建築物の主たる用途を全て記入
　してください。ただし、駐車場や機械室等
　は不要。</t>
        </r>
      </text>
    </comment>
    <comment ref="A56" authorId="0" shapeId="0" xr:uid="{00000000-0006-0000-0200-00000F000000}">
      <text>
        <r>
          <rPr>
            <sz val="9"/>
            <color indexed="8"/>
            <rFont val="ＭＳ Ｐゴシック"/>
            <family val="3"/>
            <charset val="128"/>
          </rPr>
          <t>　報告書（副本）返送先を</t>
        </r>
        <r>
          <rPr>
            <b/>
            <sz val="9"/>
            <color indexed="8"/>
            <rFont val="ＭＳ Ｐゴシック"/>
            <family val="3"/>
            <charset val="128"/>
          </rPr>
          <t>必ず記入。</t>
        </r>
      </text>
    </comment>
    <comment ref="D56" authorId="0" shapeId="0" xr:uid="{00000000-0006-0000-0200-000010000000}">
      <text>
        <r>
          <rPr>
            <sz val="8"/>
            <color indexed="81"/>
            <rFont val="ＭＳ Ｐゴシック"/>
            <family val="3"/>
            <charset val="128"/>
          </rPr>
          <t>会社名、部署名、担当者名
を記入してください。</t>
        </r>
      </text>
    </comment>
    <comment ref="X56" authorId="0" shapeId="0" xr:uid="{00000000-0006-0000-0200-000011000000}">
      <text>
        <r>
          <rPr>
            <sz val="9"/>
            <color indexed="8"/>
            <rFont val="ＭＳ Ｐゴシック"/>
            <family val="3"/>
            <charset val="128"/>
          </rPr>
          <t>　報告書の内容について回答できる方の
　連絡先を記入。
　この欄が空欄の場合は、検査者へ連絡
　します。</t>
        </r>
      </text>
    </comment>
    <comment ref="AA56" authorId="0" shapeId="0" xr:uid="{00000000-0006-0000-0200-000012000000}">
      <text>
        <r>
          <rPr>
            <sz val="8"/>
            <color indexed="81"/>
            <rFont val="ＭＳ Ｐゴシック"/>
            <family val="3"/>
            <charset val="128"/>
          </rPr>
          <t>会社名、部署名、担当者名
を記入してください。</t>
        </r>
      </text>
    </comment>
    <comment ref="D57" authorId="0" shapeId="0" xr:uid="{00000000-0006-0000-0200-000013000000}">
      <text>
        <r>
          <rPr>
            <sz val="8"/>
            <color indexed="81"/>
            <rFont val="ＭＳ Ｐゴシック"/>
            <family val="3"/>
            <charset val="128"/>
          </rPr>
          <t>事業所の個別〒がある
場合は、その番号を
記入してください。</t>
        </r>
      </text>
    </comment>
    <comment ref="AA57" authorId="0" shapeId="0" xr:uid="{A1F89F72-86A1-4552-9475-C849F7ABDADB}">
      <text>
        <r>
          <rPr>
            <sz val="8"/>
            <color indexed="81"/>
            <rFont val="ＭＳ Ｐゴシック"/>
            <family val="3"/>
            <charset val="128"/>
          </rPr>
          <t>事業所の個別〒がある
場合は、その番号を
記入してください。</t>
        </r>
      </text>
    </comment>
    <comment ref="D58" authorId="0" shapeId="0" xr:uid="{00000000-0006-0000-0200-000015000000}">
      <text>
        <r>
          <rPr>
            <sz val="8"/>
            <color indexed="81"/>
            <rFont val="ＭＳ Ｐゴシック"/>
            <family val="3"/>
            <charset val="128"/>
          </rPr>
          <t>法人の場合は
所在地を記入してください。</t>
        </r>
      </text>
    </comment>
    <comment ref="AA58" authorId="0" shapeId="0" xr:uid="{4824F624-733A-495F-ADB0-B9C0DAC66AA4}">
      <text>
        <r>
          <rPr>
            <sz val="8"/>
            <color indexed="81"/>
            <rFont val="ＭＳ Ｐゴシック"/>
            <family val="3"/>
            <charset val="128"/>
          </rPr>
          <t>法人の場合は
所在地を記入してください。</t>
        </r>
      </text>
    </comment>
    <comment ref="D59" authorId="0" shapeId="0" xr:uid="{00000000-0006-0000-0200-000017000000}">
      <text>
        <r>
          <rPr>
            <sz val="8"/>
            <color indexed="81"/>
            <rFont val="ＭＳ Ｐゴシック"/>
            <family val="3"/>
            <charset val="128"/>
          </rPr>
          <t>日中に連絡できる
電話番号を記入。</t>
        </r>
      </text>
    </comment>
    <comment ref="AA59" authorId="0" shapeId="0" xr:uid="{2B63431A-38DE-448E-8A61-ECEC4D7365FA}">
      <text>
        <r>
          <rPr>
            <sz val="8"/>
            <color indexed="81"/>
            <rFont val="ＭＳ Ｐゴシック"/>
            <family val="3"/>
            <charset val="128"/>
          </rPr>
          <t>日中に連絡できる
電話番号を記入。</t>
        </r>
      </text>
    </comment>
    <comment ref="L67" authorId="0" shapeId="0" xr:uid="{00000000-0006-0000-0200-000018000000}">
      <text>
        <r>
          <rPr>
            <sz val="8"/>
            <color indexed="81"/>
            <rFont val="ＭＳ Ｐゴシック"/>
            <family val="3"/>
            <charset val="128"/>
          </rPr>
          <t>小数点以下３桁目を切り捨てし、
２桁まで記入。</t>
        </r>
      </text>
    </comment>
    <comment ref="L68" authorId="0" shapeId="0" xr:uid="{00000000-0006-0000-0200-000019000000}">
      <text>
        <r>
          <rPr>
            <sz val="8"/>
            <color indexed="81"/>
            <rFont val="ＭＳ Ｐゴシック"/>
            <family val="3"/>
            <charset val="128"/>
          </rPr>
          <t>小数点以下３桁目を切り捨てし、
２桁まで記入。</t>
        </r>
      </text>
    </comment>
    <comment ref="T72" authorId="0" shapeId="0" xr:uid="{00000000-0006-0000-0200-00001A000000}">
      <text>
        <r>
          <rPr>
            <sz val="8"/>
            <color indexed="10"/>
            <rFont val="ＭＳ Ｐゴシック"/>
            <family val="3"/>
            <charset val="128"/>
          </rPr>
          <t>和暦で記入する場合は、元号を含めて記入してください。</t>
        </r>
      </text>
    </comment>
    <comment ref="T74" authorId="0" shapeId="0" xr:uid="{00000000-0006-0000-0200-00001B000000}">
      <text>
        <r>
          <rPr>
            <sz val="8"/>
            <color indexed="10"/>
            <rFont val="ＭＳ Ｐゴシック"/>
            <family val="3"/>
            <charset val="128"/>
          </rPr>
          <t>和暦で記入する場合は、元号を含めて記入してください。</t>
        </r>
      </text>
    </comment>
    <comment ref="R79" authorId="0" shapeId="0" xr:uid="{00000000-0006-0000-0200-00001C000000}">
      <text>
        <r>
          <rPr>
            <sz val="8"/>
            <color indexed="10"/>
            <rFont val="ＭＳ Ｐゴシック"/>
            <family val="3"/>
            <charset val="128"/>
          </rPr>
          <t>和暦で記入する場合は、元号を含めて記入してください。</t>
        </r>
      </text>
    </comment>
    <comment ref="R80" authorId="0" shapeId="0" xr:uid="{00000000-0006-0000-0200-00001D000000}">
      <text>
        <r>
          <rPr>
            <sz val="8"/>
            <color indexed="10"/>
            <rFont val="ＭＳ Ｐゴシック"/>
            <family val="3"/>
            <charset val="128"/>
          </rPr>
          <t>和暦で記入する場合は、元号を含めて記入してください。</t>
        </r>
      </text>
    </comment>
    <comment ref="Z80" authorId="2" shapeId="0" xr:uid="{00000000-0006-0000-0200-00001E000000}">
      <text>
        <r>
          <rPr>
            <sz val="9"/>
            <color indexed="81"/>
            <rFont val="ＭＳ Ｐゴシック"/>
            <family val="3"/>
            <charset val="128"/>
          </rPr>
          <t>　前回の</t>
        </r>
        <r>
          <rPr>
            <b/>
            <sz val="9"/>
            <color indexed="81"/>
            <rFont val="ＭＳ Ｐゴシック"/>
            <family val="3"/>
            <charset val="128"/>
          </rPr>
          <t>まちづくりセンターの受付日</t>
        </r>
        <r>
          <rPr>
            <sz val="9"/>
            <color indexed="81"/>
            <rFont val="ＭＳ Ｐゴシック"/>
            <family val="3"/>
            <charset val="128"/>
          </rPr>
          <t>を
　記入。</t>
        </r>
        <r>
          <rPr>
            <b/>
            <sz val="9"/>
            <color indexed="10"/>
            <rFont val="ＭＳ Ｐゴシック"/>
            <family val="3"/>
            <charset val="128"/>
          </rPr>
          <t>（前回の検査日ではない）</t>
        </r>
      </text>
    </comment>
    <comment ref="AG80" authorId="0" shapeId="0" xr:uid="{00000000-0006-0000-0200-00001F000000}">
      <text>
        <r>
          <rPr>
            <sz val="8"/>
            <color indexed="81"/>
            <rFont val="ＭＳ Ｐゴシック"/>
            <family val="3"/>
            <charset val="128"/>
          </rPr>
          <t>”今回初めて検査する”など、
前回が報告対象となっていない
場合にも”未実施”を選択。</t>
        </r>
      </text>
    </comment>
    <comment ref="T81" authorId="0" shapeId="0" xr:uid="{00000000-0006-0000-0200-000020000000}">
      <text>
        <r>
          <rPr>
            <sz val="8"/>
            <color indexed="81"/>
            <rFont val="ＭＳ Ｐゴシック"/>
            <family val="3"/>
            <charset val="128"/>
          </rPr>
          <t>【ロ．前回の検査】に
”未実施”を選択した場合は、
この欄の記入は必要ない。</t>
        </r>
      </text>
    </comment>
    <comment ref="Z86" authorId="0" shapeId="0" xr:uid="{00000000-0006-0000-0200-000021000000}">
      <text>
        <r>
          <rPr>
            <sz val="8"/>
            <color indexed="81"/>
            <rFont val="ＭＳ Ｐゴシック"/>
            <family val="3"/>
            <charset val="128"/>
          </rPr>
          <t>建設大臣、国土交通大臣
又は都道府県知事を記入。</t>
        </r>
      </text>
    </comment>
    <comment ref="Z91" authorId="0" shapeId="0" xr:uid="{00000000-0006-0000-0200-000022000000}">
      <text>
        <r>
          <rPr>
            <sz val="8"/>
            <color indexed="81"/>
            <rFont val="ＭＳ Ｐゴシック"/>
            <family val="3"/>
            <charset val="128"/>
          </rPr>
          <t>建築士事務所を登録している
都道府県名を記入。</t>
        </r>
      </text>
    </comment>
    <comment ref="O92" authorId="0" shapeId="0" xr:uid="{00000000-0006-0000-0200-000023000000}">
      <text>
        <r>
          <rPr>
            <sz val="8"/>
            <color indexed="10"/>
            <rFont val="ＭＳ Ｐゴシック"/>
            <family val="3"/>
            <charset val="128"/>
          </rPr>
          <t>入力間違いに注意してください。</t>
        </r>
      </text>
    </comment>
    <comment ref="O93" authorId="0" shapeId="0" xr:uid="{00000000-0006-0000-0200-000024000000}">
      <text>
        <r>
          <rPr>
            <sz val="8"/>
            <color indexed="81"/>
            <rFont val="ＭＳ Ｐゴシック"/>
            <family val="3"/>
            <charset val="128"/>
          </rPr>
          <t>検査者が法人に所属していない
場合は、自宅の住所を記入。</t>
        </r>
      </text>
    </comment>
    <comment ref="O94" authorId="0" shapeId="0" xr:uid="{00000000-0006-0000-0200-000025000000}">
      <text>
        <r>
          <rPr>
            <sz val="8"/>
            <color indexed="81"/>
            <rFont val="ＭＳ Ｐゴシック"/>
            <family val="3"/>
            <charset val="128"/>
          </rPr>
          <t xml:space="preserve">日中に連絡できる番号を記入。
</t>
        </r>
        <r>
          <rPr>
            <sz val="8"/>
            <color indexed="10"/>
            <rFont val="ＭＳ Ｐゴシック"/>
            <family val="3"/>
            <charset val="128"/>
          </rPr>
          <t>入力間違いに注意してください。</t>
        </r>
      </text>
    </comment>
    <comment ref="Z96" authorId="0" shapeId="0" xr:uid="{00000000-0006-0000-0200-000026000000}">
      <text>
        <r>
          <rPr>
            <sz val="8"/>
            <color indexed="81"/>
            <rFont val="ＭＳ Ｐゴシック"/>
            <family val="3"/>
            <charset val="128"/>
          </rPr>
          <t>建設大臣、国土交通大臣
又は都道府県知事を記入。</t>
        </r>
      </text>
    </comment>
    <comment ref="Z101" authorId="0" shapeId="0" xr:uid="{00000000-0006-0000-0200-000027000000}">
      <text>
        <r>
          <rPr>
            <sz val="8"/>
            <color indexed="81"/>
            <rFont val="ＭＳ Ｐゴシック"/>
            <family val="3"/>
            <charset val="128"/>
          </rPr>
          <t>建築士事務所を登録している
都道府県名を記入。</t>
        </r>
      </text>
    </comment>
    <comment ref="O102" authorId="0" shapeId="0" xr:uid="{00000000-0006-0000-0200-000028000000}">
      <text>
        <r>
          <rPr>
            <sz val="8"/>
            <color indexed="10"/>
            <rFont val="ＭＳ Ｐゴシック"/>
            <family val="3"/>
            <charset val="128"/>
          </rPr>
          <t>入力間違いに注意してください。</t>
        </r>
      </text>
    </comment>
    <comment ref="O103" authorId="0" shapeId="0" xr:uid="{00000000-0006-0000-0200-000029000000}">
      <text>
        <r>
          <rPr>
            <sz val="8"/>
            <color indexed="81"/>
            <rFont val="ＭＳ Ｐゴシック"/>
            <family val="3"/>
            <charset val="128"/>
          </rPr>
          <t>検査者が法人に所属していない
場合は、自宅の住所を記入。</t>
        </r>
      </text>
    </comment>
    <comment ref="O104" authorId="0" shapeId="0" xr:uid="{00000000-0006-0000-0200-00002A000000}">
      <text>
        <r>
          <rPr>
            <sz val="8"/>
            <color indexed="81"/>
            <rFont val="ＭＳ Ｐゴシック"/>
            <family val="3"/>
            <charset val="128"/>
          </rPr>
          <t xml:space="preserve">日中に連絡できる番号を記入。
</t>
        </r>
        <r>
          <rPr>
            <sz val="8"/>
            <color indexed="10"/>
            <rFont val="ＭＳ Ｐゴシック"/>
            <family val="3"/>
            <charset val="128"/>
          </rPr>
          <t>入力間違いに注意してください。</t>
        </r>
      </text>
    </comment>
    <comment ref="P106" authorId="0" shapeId="0" xr:uid="{00000000-0006-0000-0200-00002B000000}">
      <text>
        <r>
          <rPr>
            <sz val="8"/>
            <color indexed="81"/>
            <rFont val="ＭＳ Ｐゴシック"/>
            <family val="3"/>
            <charset val="128"/>
          </rPr>
          <t>一級又は二級を選択。</t>
        </r>
      </text>
    </comment>
    <comment ref="Z106" authorId="0" shapeId="0" xr:uid="{00000000-0006-0000-0200-00002C000000}">
      <text>
        <r>
          <rPr>
            <sz val="8"/>
            <color indexed="81"/>
            <rFont val="ＭＳ Ｐゴシック"/>
            <family val="3"/>
            <charset val="128"/>
          </rPr>
          <t>建設大臣、国土交通大臣
又は都道府県知事を記入。</t>
        </r>
      </text>
    </comment>
    <comment ref="P111" authorId="0" shapeId="0" xr:uid="{00000000-0006-0000-0200-00002D000000}">
      <text>
        <r>
          <rPr>
            <sz val="8"/>
            <color indexed="81"/>
            <rFont val="ＭＳ Ｐゴシック"/>
            <family val="3"/>
            <charset val="128"/>
          </rPr>
          <t>一級又は二級を選択</t>
        </r>
      </text>
    </comment>
    <comment ref="Z111" authorId="0" shapeId="0" xr:uid="{00000000-0006-0000-0200-00002E000000}">
      <text>
        <r>
          <rPr>
            <sz val="8"/>
            <color indexed="81"/>
            <rFont val="ＭＳ Ｐゴシック"/>
            <family val="3"/>
            <charset val="128"/>
          </rPr>
          <t>建築士事務所を登録している
都道府県名を記入。</t>
        </r>
      </text>
    </comment>
    <comment ref="O112" authorId="0" shapeId="0" xr:uid="{00000000-0006-0000-0200-00002F000000}">
      <text>
        <r>
          <rPr>
            <sz val="8"/>
            <color indexed="10"/>
            <rFont val="ＭＳ Ｐゴシック"/>
            <family val="3"/>
            <charset val="128"/>
          </rPr>
          <t>入力間違いに注意してください。</t>
        </r>
      </text>
    </comment>
    <comment ref="O113" authorId="0" shapeId="0" xr:uid="{00000000-0006-0000-0200-000030000000}">
      <text>
        <r>
          <rPr>
            <sz val="8"/>
            <color indexed="81"/>
            <rFont val="ＭＳ Ｐゴシック"/>
            <family val="3"/>
            <charset val="128"/>
          </rPr>
          <t>検査者が法人に所属していない
場合は、自宅の住所を記入。</t>
        </r>
      </text>
    </comment>
    <comment ref="O114" authorId="0" shapeId="0" xr:uid="{00000000-0006-0000-0200-000031000000}">
      <text>
        <r>
          <rPr>
            <sz val="8"/>
            <color indexed="81"/>
            <rFont val="ＭＳ Ｐゴシック"/>
            <family val="3"/>
            <charset val="128"/>
          </rPr>
          <t xml:space="preserve">日中に連絡できる番号を記入。
</t>
        </r>
        <r>
          <rPr>
            <sz val="8"/>
            <color indexed="10"/>
            <rFont val="ＭＳ Ｐゴシック"/>
            <family val="3"/>
            <charset val="128"/>
          </rPr>
          <t>入力間違いに注意してください。</t>
        </r>
      </text>
    </comment>
    <comment ref="Q122" authorId="0" shapeId="0" xr:uid="{00000000-0006-0000-0200-000032000000}">
      <text>
        <r>
          <rPr>
            <sz val="8"/>
            <color indexed="81"/>
            <rFont val="ＭＳ Ｐゴシック"/>
            <family val="3"/>
            <charset val="128"/>
          </rPr>
          <t>　常時閉鎖式など
　対象外のものは除く
　両開きの扉はセット
　で1枚と数える</t>
        </r>
      </text>
    </comment>
    <comment ref="AH123" authorId="0" shapeId="0" xr:uid="{00000000-0006-0000-0200-000033000000}">
      <text>
        <r>
          <rPr>
            <sz val="8"/>
            <color indexed="81"/>
            <rFont val="ＭＳ Ｐゴシック"/>
            <family val="3"/>
            <charset val="128"/>
          </rPr>
          <t>散水ヘッドの
合計個数を記入。</t>
        </r>
      </text>
    </comment>
    <comment ref="O129" authorId="2" shapeId="0" xr:uid="{00000000-0006-0000-0200-000034000000}">
      <text>
        <r>
          <rPr>
            <sz val="9"/>
            <color indexed="81"/>
            <rFont val="ＭＳ Ｐゴシック"/>
            <family val="3"/>
            <charset val="128"/>
          </rPr>
          <t>　【ロ】は以下のように記入。詳しくは作成要領参照。
　</t>
        </r>
        <r>
          <rPr>
            <b/>
            <sz val="9"/>
            <color indexed="10"/>
            <rFont val="ＭＳ Ｐゴシック"/>
            <family val="3"/>
            <charset val="128"/>
          </rPr>
          <t>≪注意≫指摘の内容は記入しない。</t>
        </r>
        <r>
          <rPr>
            <sz val="9"/>
            <color indexed="81"/>
            <rFont val="ＭＳ Ｐゴシック"/>
            <family val="3"/>
            <charset val="128"/>
          </rPr>
          <t xml:space="preserve">
　記入例）</t>
        </r>
        <r>
          <rPr>
            <b/>
            <sz val="9"/>
            <color indexed="81"/>
            <rFont val="ＭＳ Ｐゴシック"/>
            <family val="3"/>
            <charset val="128"/>
          </rPr>
          <t>　防火扉（竪穴区画）
　　　　　　 防火シャッター（竪穴区画、その他の区画）</t>
        </r>
      </text>
    </comment>
    <comment ref="R134" authorId="0" shapeId="0" xr:uid="{00000000-0006-0000-0200-000035000000}">
      <text>
        <r>
          <rPr>
            <sz val="8"/>
            <color indexed="10"/>
            <rFont val="ＭＳ Ｐゴシック"/>
            <family val="3"/>
            <charset val="128"/>
          </rPr>
          <t>和暦で記入する場合は、元号を含めて記入してください。</t>
        </r>
      </text>
    </comment>
    <comment ref="R138" authorId="0" shapeId="0" xr:uid="{00000000-0006-0000-0200-000036000000}">
      <text>
        <r>
          <rPr>
            <sz val="8"/>
            <color indexed="81"/>
            <rFont val="ＭＳ Ｐゴシック"/>
            <family val="3"/>
            <charset val="128"/>
          </rPr>
          <t>「無」を選択した場合、
【ロ．不具合記録】及び【ハ．改善の状況】は、記入しない。</t>
        </r>
      </text>
    </comment>
    <comment ref="X140" authorId="0" shapeId="0" xr:uid="{00000000-0006-0000-0200-000037000000}">
      <text>
        <r>
          <rPr>
            <sz val="8"/>
            <color indexed="10"/>
            <rFont val="ＭＳ Ｐゴシック"/>
            <family val="3"/>
            <charset val="128"/>
          </rPr>
          <t>和暦で記入する場合は、元号を含めて記入してください。</t>
        </r>
      </text>
    </comment>
    <comment ref="E144" authorId="0" shapeId="0" xr:uid="{00000000-0006-0000-0200-000038000000}">
      <text>
        <r>
          <rPr>
            <sz val="8"/>
            <color indexed="81"/>
            <rFont val="ＭＳ Ｐゴシック"/>
            <family val="3"/>
            <charset val="128"/>
          </rPr>
          <t>この欄に書ききれない場合は、
別紙に記入し、添付する。</t>
        </r>
      </text>
    </comment>
    <comment ref="B152" authorId="0" shapeId="0" xr:uid="{00000000-0006-0000-0200-000039000000}">
      <text>
        <r>
          <rPr>
            <sz val="8"/>
            <color indexed="81"/>
            <rFont val="ＭＳ Ｐゴシック"/>
            <family val="3"/>
            <charset val="128"/>
          </rPr>
          <t>年月は和暦で表示。</t>
        </r>
      </text>
    </comment>
    <comment ref="H152" authorId="0" shapeId="0" xr:uid="{00000000-0006-0000-0200-00003A000000}">
      <text>
        <r>
          <rPr>
            <sz val="8"/>
            <color indexed="81"/>
            <rFont val="ＭＳ Ｐゴシック"/>
            <family val="3"/>
            <charset val="128"/>
          </rPr>
          <t>概要を記入する場合は、
当該防火設備が設置されている
区画の概要を明記。</t>
        </r>
      </text>
    </comment>
    <comment ref="R152" authorId="0" shapeId="0" xr:uid="{00000000-0006-0000-0200-00003B000000}">
      <text>
        <r>
          <rPr>
            <sz val="8"/>
            <color indexed="81"/>
            <rFont val="ＭＳ Ｐゴシック"/>
            <family val="3"/>
            <charset val="128"/>
          </rPr>
          <t>原因不明の場合は
「</t>
        </r>
        <r>
          <rPr>
            <b/>
            <sz val="8"/>
            <color indexed="81"/>
            <rFont val="ＭＳ Ｐゴシック"/>
            <family val="3"/>
            <charset val="128"/>
          </rPr>
          <t>不明</t>
        </r>
        <r>
          <rPr>
            <sz val="8"/>
            <color indexed="81"/>
            <rFont val="ＭＳ Ｐゴシック"/>
            <family val="3"/>
            <charset val="128"/>
          </rPr>
          <t>」と記入。</t>
        </r>
      </text>
    </comment>
    <comment ref="AC152" authorId="0" shapeId="0" xr:uid="{00000000-0006-0000-0200-00003C000000}">
      <text>
        <r>
          <rPr>
            <sz val="8"/>
            <color indexed="81"/>
            <rFont val="ＭＳ Ｐゴシック"/>
            <family val="3"/>
            <charset val="128"/>
          </rPr>
          <t>年月は和暦で表示。</t>
        </r>
        <r>
          <rPr>
            <sz val="8"/>
            <color indexed="81"/>
            <rFont val="ＭＳ Ｐゴシック"/>
            <family val="3"/>
            <charset val="128"/>
          </rPr>
          <t xml:space="preserve">
改善予定がない場合には「</t>
        </r>
        <r>
          <rPr>
            <b/>
            <sz val="8"/>
            <color indexed="81"/>
            <rFont val="ＭＳ Ｐゴシック"/>
            <family val="3"/>
            <charset val="128"/>
          </rPr>
          <t>－</t>
        </r>
        <r>
          <rPr>
            <sz val="8"/>
            <color indexed="81"/>
            <rFont val="ＭＳ Ｐゴシック"/>
            <family val="3"/>
            <charset val="128"/>
          </rPr>
          <t>」を記入。</t>
        </r>
      </text>
    </comment>
    <comment ref="AI152" authorId="0" shapeId="0" xr:uid="{00000000-0006-0000-0200-00003D000000}">
      <text>
        <r>
          <rPr>
            <sz val="8"/>
            <color indexed="81"/>
            <rFont val="ＭＳ Ｐゴシック"/>
            <family val="3"/>
            <charset val="128"/>
          </rPr>
          <t>改善実施済み又は改善予定の場合は
具体的措置の概要を記入。
改善を行う予定がない場合には
その理由を記入。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bousai-179</author>
    <author>FJ-USER</author>
  </authors>
  <commentList>
    <comment ref="J5" authorId="0" shapeId="0" xr:uid="{00000000-0006-0000-0300-000001000000}">
      <text>
        <r>
          <rPr>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「１，２，３」や「Ａ，Ｂ，Ｃ」など、検査者を
　　　　特定できる番号、記号を記入。
　</t>
        </r>
        <r>
          <rPr>
            <b/>
            <sz val="9"/>
            <color indexed="81"/>
            <rFont val="ＭＳ Ｐゴシック"/>
            <family val="3"/>
            <charset val="128"/>
          </rPr>
          <t xml:space="preserve">検査者が1名の場合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検査者番号は不要。</t>
        </r>
      </text>
    </comment>
    <comment ref="K10" authorId="1" shapeId="0" xr:uid="{00000000-0006-0000-0300-000002000000}">
      <text>
        <r>
          <rPr>
            <b/>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 確認した検査者の検査者番号を記入。</t>
        </r>
      </text>
    </comment>
    <comment ref="F16" authorId="0" shapeId="0" xr:uid="{00000000-0006-0000-0300-000003000000}">
      <text>
        <r>
          <rPr>
            <sz val="9"/>
            <color indexed="81"/>
            <rFont val="ＭＳ Ｐゴシック"/>
            <family val="3"/>
            <charset val="128"/>
          </rPr>
          <t>　「運動エネルギー」や
　「閉鎖力」を確認する項目
　のため、必ず対象となり
　ます。</t>
        </r>
      </text>
    </comment>
    <comment ref="K35" authorId="0" shapeId="0" xr:uid="{00000000-0006-0000-0300-000004000000}">
      <text>
        <r>
          <rPr>
            <sz val="8"/>
            <color indexed="81"/>
            <rFont val="ＭＳ Ｐゴシック"/>
            <family val="3"/>
            <charset val="128"/>
          </rPr>
          <t>　</t>
        </r>
        <r>
          <rPr>
            <sz val="9"/>
            <color indexed="81"/>
            <rFont val="ＭＳ Ｐゴシック"/>
            <family val="3"/>
            <charset val="128"/>
          </rPr>
          <t>改善（予定）年月は和暦で記入してください。
　具体的な予定がない場合は「未定」とご記入
　ください。</t>
        </r>
      </text>
    </comment>
    <comment ref="C36" authorId="1" shapeId="0" xr:uid="{00000000-0006-0000-0300-000005000000}">
      <text>
        <r>
          <rPr>
            <sz val="8"/>
            <color indexed="81"/>
            <rFont val="ＭＳ Ｐゴシック"/>
            <family val="3"/>
            <charset val="128"/>
          </rPr>
          <t>数字のみ入力ください。
(　)書きで表示されます。</t>
        </r>
      </text>
    </comment>
    <comment ref="D36" authorId="1" shapeId="0" xr:uid="{00000000-0006-0000-0300-000006000000}">
      <text>
        <r>
          <rPr>
            <sz val="8"/>
            <color indexed="81"/>
            <rFont val="ＭＳ Ｐゴシック"/>
            <family val="3"/>
            <charset val="128"/>
          </rPr>
          <t>「番号」欄に数字を入力すると、
検査項目が表示されます。
この欄には文字の入力や
削除はしないでください。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bousai-179</author>
    <author>FJ-USER</author>
    <author>NT</author>
  </authors>
  <commentList>
    <comment ref="J5" authorId="0" shapeId="0" xr:uid="{00000000-0006-0000-0400-000001000000}">
      <text>
        <r>
          <rPr>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「１，２，３」や「Ａ，Ｂ，Ｃ」など、検査者を
　　　　特定できる番号、記号を記入。
　</t>
        </r>
        <r>
          <rPr>
            <b/>
            <sz val="9"/>
            <color indexed="81"/>
            <rFont val="ＭＳ Ｐゴシック"/>
            <family val="3"/>
            <charset val="128"/>
          </rPr>
          <t xml:space="preserve">検査者が1名の場合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検査者番号は不要。</t>
        </r>
      </text>
    </comment>
    <comment ref="K10" authorId="1" shapeId="0" xr:uid="{00000000-0006-0000-0400-000002000000}">
      <text>
        <r>
          <rPr>
            <b/>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 確認した検査者の検査者番号を記入。</t>
        </r>
      </text>
    </comment>
    <comment ref="F14" authorId="1" shapeId="0" xr:uid="{00000000-0006-0000-0400-000003000000}">
      <text>
        <r>
          <rPr>
            <sz val="9"/>
            <color indexed="81"/>
            <rFont val="ＭＳ Ｐゴシック"/>
            <family val="3"/>
            <charset val="128"/>
          </rPr>
          <t>　（2）～（4）は『日常的に
　開閉する シャッター』
　のみ該当。
　日常的に開閉がなければ
　（2）～（4）は対象外。</t>
        </r>
      </text>
    </comment>
    <comment ref="F22" authorId="2" shapeId="0" xr:uid="{00000000-0006-0000-0400-000004000000}">
      <text>
        <r>
          <rPr>
            <sz val="9"/>
            <color indexed="81"/>
            <rFont val="ＭＳ Ｐゴシック"/>
            <family val="3"/>
            <charset val="128"/>
          </rPr>
          <t>　人が通行しないシャッター
　（管理室小窓等）は危害
　防止装置不要。
　その場合（10）～（14）は
　対象外。</t>
        </r>
      </text>
    </comment>
    <comment ref="F37" authorId="0" shapeId="0" xr:uid="{00000000-0006-0000-0400-000005000000}">
      <text>
        <r>
          <rPr>
            <sz val="9"/>
            <color indexed="81"/>
            <rFont val="ＭＳ Ｐゴシック"/>
            <family val="3"/>
            <charset val="128"/>
          </rPr>
          <t>　手動閉鎖装置未設置を
　特記事項とする場合は、
　「指摘なし」に◯をし、特記
　事項の下表と図面に記入
　する。
　詳しくは「提出の手引き」
　参照。</t>
        </r>
      </text>
    </comment>
    <comment ref="K45" authorId="0" shapeId="0" xr:uid="{00000000-0006-0000-0400-000006000000}">
      <text>
        <r>
          <rPr>
            <sz val="8"/>
            <color indexed="81"/>
            <rFont val="ＭＳ Ｐゴシック"/>
            <family val="3"/>
            <charset val="128"/>
          </rPr>
          <t>　</t>
        </r>
        <r>
          <rPr>
            <sz val="9"/>
            <color indexed="81"/>
            <rFont val="ＭＳ Ｐゴシック"/>
            <family val="3"/>
            <charset val="128"/>
          </rPr>
          <t>改善（予定）年月は和暦で記入してください。
　具体的な予定がない場合は「未定」とご記入
　ください。</t>
        </r>
      </text>
    </comment>
    <comment ref="C46" authorId="1" shapeId="0" xr:uid="{00000000-0006-0000-0400-000007000000}">
      <text>
        <r>
          <rPr>
            <sz val="8"/>
            <color indexed="81"/>
            <rFont val="ＭＳ Ｐゴシック"/>
            <family val="3"/>
            <charset val="128"/>
          </rPr>
          <t>数字のみ入力ください。
(　)書きで表示されます。</t>
        </r>
      </text>
    </comment>
    <comment ref="D46" authorId="1" shapeId="0" xr:uid="{00000000-0006-0000-0400-000008000000}">
      <text>
        <r>
          <rPr>
            <sz val="8"/>
            <color indexed="81"/>
            <rFont val="ＭＳ Ｐゴシック"/>
            <family val="3"/>
            <charset val="128"/>
          </rPr>
          <t>「番号」欄に数字を入力すると、
検査項目が表示されます。
この欄には文字の入力や
削除はしないでください。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bousai-179</author>
    <author>FJ-USER</author>
  </authors>
  <commentList>
    <comment ref="J5" authorId="0" shapeId="0" xr:uid="{00000000-0006-0000-0500-000001000000}">
      <text>
        <r>
          <rPr>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「１，２，３」や「Ａ，Ｂ，Ｃ」など、検査者を
　　　　特定できる番号、記号を記入。
　</t>
        </r>
        <r>
          <rPr>
            <b/>
            <sz val="9"/>
            <color indexed="81"/>
            <rFont val="ＭＳ Ｐゴシック"/>
            <family val="3"/>
            <charset val="128"/>
          </rPr>
          <t xml:space="preserve">検査者が1名の場合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検査者番号は不要。</t>
        </r>
      </text>
    </comment>
    <comment ref="K10" authorId="1" shapeId="0" xr:uid="{00000000-0006-0000-0500-000002000000}">
      <text>
        <r>
          <rPr>
            <b/>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 確認した検査者の検査者番号を記入。</t>
        </r>
      </text>
    </comment>
    <comment ref="F19" authorId="0" shapeId="0" xr:uid="{00000000-0006-0000-0500-000003000000}">
      <text>
        <r>
          <rPr>
            <sz val="8"/>
            <color indexed="81"/>
            <rFont val="ＭＳ Ｐゴシック"/>
            <family val="3"/>
            <charset val="128"/>
          </rPr>
          <t>　</t>
        </r>
        <r>
          <rPr>
            <sz val="9"/>
            <color indexed="81"/>
            <rFont val="ＭＳ Ｐゴシック"/>
            <family val="3"/>
            <charset val="128"/>
          </rPr>
          <t>バランス式のスクリーンは
　危害防止装置不要。
　その場合（7）～（10）は
　対象外。（11）は運動エネ
　ルギーを確認するため
　対象。</t>
        </r>
      </text>
    </comment>
    <comment ref="K41" authorId="0" shapeId="0" xr:uid="{00000000-0006-0000-0500-000004000000}">
      <text>
        <r>
          <rPr>
            <sz val="8"/>
            <color indexed="81"/>
            <rFont val="ＭＳ Ｐゴシック"/>
            <family val="3"/>
            <charset val="128"/>
          </rPr>
          <t>　</t>
        </r>
        <r>
          <rPr>
            <sz val="9"/>
            <color indexed="81"/>
            <rFont val="ＭＳ Ｐゴシック"/>
            <family val="3"/>
            <charset val="128"/>
          </rPr>
          <t>改善（予定）年月は和暦で記入してください。
　具体的な予定がない場合は「未定」とご記入
　ください。</t>
        </r>
      </text>
    </comment>
    <comment ref="C42" authorId="1" shapeId="0" xr:uid="{00000000-0006-0000-0500-000005000000}">
      <text>
        <r>
          <rPr>
            <sz val="8"/>
            <color indexed="81"/>
            <rFont val="ＭＳ Ｐゴシック"/>
            <family val="3"/>
            <charset val="128"/>
          </rPr>
          <t>数字を入力すると
(　)書きで表示されます。</t>
        </r>
      </text>
    </comment>
    <comment ref="D42" authorId="1" shapeId="0" xr:uid="{00000000-0006-0000-0500-000006000000}">
      <text>
        <r>
          <rPr>
            <sz val="8"/>
            <color indexed="81"/>
            <rFont val="ＭＳ Ｐゴシック"/>
            <family val="3"/>
            <charset val="128"/>
          </rPr>
          <t>「番号」欄に数字を入力すると、
検査項目が表示されます。
この欄には文字の入力や
削除はしないでください。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bousai-179</author>
    <author>FJ-USER</author>
  </authors>
  <commentList>
    <comment ref="J5" authorId="0" shapeId="0" xr:uid="{00000000-0006-0000-0600-000001000000}">
      <text>
        <r>
          <rPr>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「１，２，３」や「Ａ，Ｂ，Ｃ」など、検査者を
　　　　特定できる番号、記号を記入。
　</t>
        </r>
        <r>
          <rPr>
            <b/>
            <sz val="9"/>
            <color indexed="81"/>
            <rFont val="ＭＳ Ｐゴシック"/>
            <family val="3"/>
            <charset val="128"/>
          </rPr>
          <t xml:space="preserve">検査者が1名の場合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検査者番号は不要。</t>
        </r>
      </text>
    </comment>
    <comment ref="K10" authorId="1" shapeId="0" xr:uid="{00000000-0006-0000-0600-000002000000}">
      <text>
        <r>
          <rPr>
            <b/>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 確認した検査者の検査者番号を記入。</t>
        </r>
      </text>
    </comment>
    <comment ref="K44" authorId="0" shapeId="0" xr:uid="{00000000-0006-0000-0600-000003000000}">
      <text>
        <r>
          <rPr>
            <sz val="8"/>
            <color indexed="81"/>
            <rFont val="ＭＳ Ｐゴシック"/>
            <family val="3"/>
            <charset val="128"/>
          </rPr>
          <t>　</t>
        </r>
        <r>
          <rPr>
            <sz val="9"/>
            <color indexed="81"/>
            <rFont val="ＭＳ Ｐゴシック"/>
            <family val="3"/>
            <charset val="128"/>
          </rPr>
          <t>改善（予定）年月は和暦で記入してください。
　具体的な予定がない場合は「未定」とご記入
　ください。</t>
        </r>
      </text>
    </comment>
    <comment ref="C45" authorId="1" shapeId="0" xr:uid="{00000000-0006-0000-0600-000004000000}">
      <text>
        <r>
          <rPr>
            <sz val="8"/>
            <color indexed="81"/>
            <rFont val="ＭＳ Ｐゴシック"/>
            <family val="3"/>
            <charset val="128"/>
          </rPr>
          <t>数字を入力すると
(　)書きで表示されます。</t>
        </r>
      </text>
    </comment>
    <comment ref="D45" authorId="1" shapeId="0" xr:uid="{00000000-0006-0000-0600-000005000000}">
      <text>
        <r>
          <rPr>
            <sz val="8"/>
            <color indexed="81"/>
            <rFont val="ＭＳ Ｐゴシック"/>
            <family val="3"/>
            <charset val="128"/>
          </rPr>
          <t>「番号」欄に数字を入力すると、
検査項目が表示されます。
この欄には文字の入力や
削除はしないでください。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C5" authorId="0" shapeId="0" xr:uid="{00000000-0006-0000-0800-000001000000}">
      <text>
        <r>
          <rPr>
            <sz val="9"/>
            <color indexed="81"/>
            <rFont val="ＭＳ Ｐゴシック"/>
            <family val="3"/>
            <charset val="128"/>
          </rPr>
          <t>以下から選択してください。
第一号：防火扉
第二号：防火シャッター
第三号：耐火クロススクリーン
第四号：ドレンチャー</t>
        </r>
      </text>
    </comment>
    <comment ref="D5" authorId="0" shapeId="0" xr:uid="{00000000-0006-0000-0800-000002000000}">
      <text>
        <r>
          <rPr>
            <sz val="9"/>
            <color indexed="81"/>
            <rFont val="ＭＳ Ｐゴシック"/>
            <family val="3"/>
            <charset val="128"/>
          </rPr>
          <t>検査項目番号を
選択してください。</t>
        </r>
      </text>
    </comment>
    <comment ref="C23" authorId="0" shapeId="0" xr:uid="{00000000-0006-0000-0800-000003000000}">
      <text>
        <r>
          <rPr>
            <sz val="9"/>
            <color indexed="81"/>
            <rFont val="ＭＳ Ｐゴシック"/>
            <family val="3"/>
            <charset val="128"/>
          </rPr>
          <t>以下から選択してください
第一号：防火扉
第二号：防火シャッター
第三号：耐火クロススクリーン
第四号：ドレンチャー</t>
        </r>
      </text>
    </comment>
    <comment ref="D23" authorId="0" shapeId="0" xr:uid="{00000000-0006-0000-0800-000004000000}">
      <text>
        <r>
          <rPr>
            <sz val="9"/>
            <color indexed="81"/>
            <rFont val="ＭＳ Ｐゴシック"/>
            <family val="3"/>
            <charset val="128"/>
          </rPr>
          <t>検査項目番号を
選択してください。</t>
        </r>
      </text>
    </comment>
  </commentList>
</comments>
</file>

<file path=xl/sharedStrings.xml><?xml version="1.0" encoding="utf-8"?>
<sst xmlns="http://schemas.openxmlformats.org/spreadsheetml/2006/main" count="1586" uniqueCount="662">
  <si>
    <t>定期検査報告書</t>
    <rPh sb="0" eb="2">
      <t>テイキ</t>
    </rPh>
    <rPh sb="2" eb="4">
      <t>ケンサ</t>
    </rPh>
    <rPh sb="4" eb="6">
      <t>ホウコク</t>
    </rPh>
    <rPh sb="6" eb="7">
      <t>ショ</t>
    </rPh>
    <phoneticPr fontId="2"/>
  </si>
  <si>
    <t>（第一面）</t>
    <rPh sb="1" eb="2">
      <t>ダイ</t>
    </rPh>
    <rPh sb="2" eb="3">
      <t>1</t>
    </rPh>
    <rPh sb="3" eb="4">
      <t>メン</t>
    </rPh>
    <phoneticPr fontId="2"/>
  </si>
  <si>
    <t>様</t>
    <rPh sb="0" eb="1">
      <t>サマ</t>
    </rPh>
    <phoneticPr fontId="2"/>
  </si>
  <si>
    <t>年</t>
    <phoneticPr fontId="2"/>
  </si>
  <si>
    <t>月に改善予定)</t>
    <phoneticPr fontId="2"/>
  </si>
  <si>
    <t>（第二面）</t>
    <rPh sb="1" eb="2">
      <t>ダイ</t>
    </rPh>
    <rPh sb="2" eb="4">
      <t>ニメン</t>
    </rPh>
    <phoneticPr fontId="2"/>
  </si>
  <si>
    <t>月</t>
    <phoneticPr fontId="2"/>
  </si>
  <si>
    <t>日</t>
    <phoneticPr fontId="2"/>
  </si>
  <si>
    <t>第</t>
    <rPh sb="0" eb="1">
      <t>ダイ</t>
    </rPh>
    <phoneticPr fontId="2"/>
  </si>
  <si>
    <t>号</t>
    <phoneticPr fontId="2"/>
  </si>
  <si>
    <t>建築主事</t>
    <rPh sb="0" eb="2">
      <t>ケンチク</t>
    </rPh>
    <rPh sb="2" eb="4">
      <t>シュジ</t>
    </rPh>
    <phoneticPr fontId="2"/>
  </si>
  <si>
    <t>)</t>
    <phoneticPr fontId="2"/>
  </si>
  <si>
    <t>未実施</t>
    <rPh sb="0" eb="3">
      <t>ミジッシ</t>
    </rPh>
    <phoneticPr fontId="2"/>
  </si>
  <si>
    <t>有</t>
    <rPh sb="0" eb="1">
      <t>アリ</t>
    </rPh>
    <phoneticPr fontId="2"/>
  </si>
  <si>
    <t>無</t>
    <rPh sb="0" eb="1">
      <t>ナ</t>
    </rPh>
    <phoneticPr fontId="2"/>
  </si>
  <si>
    <t>（代表となる検査者）</t>
    <rPh sb="1" eb="3">
      <t>ダイヒョウ</t>
    </rPh>
    <rPh sb="6" eb="8">
      <t>ケンサ</t>
    </rPh>
    <rPh sb="8" eb="9">
      <t>シャ</t>
    </rPh>
    <phoneticPr fontId="2"/>
  </si>
  <si>
    <t>第</t>
    <phoneticPr fontId="2"/>
  </si>
  <si>
    <t>（その他の検査者）</t>
    <rPh sb="3" eb="4">
      <t>タ</t>
    </rPh>
    <rPh sb="5" eb="7">
      <t>ケンサ</t>
    </rPh>
    <rPh sb="7" eb="8">
      <t>シャ</t>
    </rPh>
    <phoneticPr fontId="2"/>
  </si>
  <si>
    <t>（</t>
    <phoneticPr fontId="2"/>
  </si>
  <si>
    <t>要是正の指摘あり</t>
    <rPh sb="0" eb="1">
      <t>ヨウ</t>
    </rPh>
    <rPh sb="1" eb="3">
      <t>ゼセイ</t>
    </rPh>
    <rPh sb="4" eb="6">
      <t>シテキ</t>
    </rPh>
    <phoneticPr fontId="2"/>
  </si>
  <si>
    <t>指摘なし</t>
    <rPh sb="0" eb="2">
      <t>シテキ</t>
    </rPh>
    <phoneticPr fontId="2"/>
  </si>
  <si>
    <t>実施済</t>
    <rPh sb="0" eb="2">
      <t>ジッシ</t>
    </rPh>
    <rPh sb="2" eb="3">
      <t>ズ</t>
    </rPh>
    <phoneticPr fontId="2"/>
  </si>
  <si>
    <t>予定なし</t>
    <rPh sb="0" eb="2">
      <t>ヨテイ</t>
    </rPh>
    <phoneticPr fontId="2"/>
  </si>
  <si>
    <t>（第三面）</t>
    <rPh sb="1" eb="2">
      <t>ダイ</t>
    </rPh>
    <rPh sb="2" eb="3">
      <t>３</t>
    </rPh>
    <rPh sb="3" eb="4">
      <t>メン</t>
    </rPh>
    <phoneticPr fontId="2"/>
  </si>
  <si>
    <t>不具合の概要</t>
    <rPh sb="0" eb="3">
      <t>フグアイ</t>
    </rPh>
    <rPh sb="4" eb="6">
      <t>ガイヨウ</t>
    </rPh>
    <phoneticPr fontId="2"/>
  </si>
  <si>
    <t>考えられる原因</t>
    <rPh sb="0" eb="1">
      <t>カンガ</t>
    </rPh>
    <rPh sb="5" eb="7">
      <t>ゲンイン</t>
    </rPh>
    <phoneticPr fontId="2"/>
  </si>
  <si>
    <t>改善措置の概要等</t>
    <rPh sb="0" eb="2">
      <t>カイゼン</t>
    </rPh>
    <rPh sb="2" eb="4">
      <t>ソチ</t>
    </rPh>
    <rPh sb="5" eb="7">
      <t>ガイヨウ</t>
    </rPh>
    <rPh sb="7" eb="8">
      <t>トウ</t>
    </rPh>
    <phoneticPr fontId="2"/>
  </si>
  <si>
    <t>年</t>
    <rPh sb="0" eb="1">
      <t>ネン</t>
    </rPh>
    <phoneticPr fontId="2"/>
  </si>
  <si>
    <t>日</t>
    <rPh sb="0" eb="1">
      <t>ニチ</t>
    </rPh>
    <phoneticPr fontId="2"/>
  </si>
  <si>
    <t>月</t>
    <rPh sb="0" eb="1">
      <t>ガツ</t>
    </rPh>
    <phoneticPr fontId="2"/>
  </si>
  <si>
    <t xml:space="preserve"> (</t>
  </si>
  <si>
    <t>指定確認検査機関</t>
    <phoneticPr fontId="2"/>
  </si>
  <si>
    <t>報告）</t>
    <phoneticPr fontId="2"/>
  </si>
  <si>
    <t>実施</t>
    <phoneticPr fontId="2"/>
  </si>
  <si>
    <t>（防火設備）</t>
    <rPh sb="1" eb="3">
      <t>ボウカ</t>
    </rPh>
    <rPh sb="3" eb="5">
      <t>セツビ</t>
    </rPh>
    <phoneticPr fontId="2"/>
  </si>
  <si>
    <t>千代田区長</t>
    <phoneticPr fontId="4"/>
  </si>
  <si>
    <t>中央区長</t>
    <phoneticPr fontId="4"/>
  </si>
  <si>
    <t>港区長</t>
    <phoneticPr fontId="4"/>
  </si>
  <si>
    <t>新宿区長</t>
    <phoneticPr fontId="4"/>
  </si>
  <si>
    <t>文京区長</t>
    <phoneticPr fontId="4"/>
  </si>
  <si>
    <t>台東区長</t>
    <phoneticPr fontId="4"/>
  </si>
  <si>
    <t>墨田区長</t>
    <phoneticPr fontId="4"/>
  </si>
  <si>
    <t>江東区長</t>
    <phoneticPr fontId="4"/>
  </si>
  <si>
    <t>品川区長</t>
    <phoneticPr fontId="4"/>
  </si>
  <si>
    <t>目黒区長</t>
    <phoneticPr fontId="4"/>
  </si>
  <si>
    <t>大田区長</t>
    <phoneticPr fontId="4"/>
  </si>
  <si>
    <t>世田谷区長</t>
    <phoneticPr fontId="4"/>
  </si>
  <si>
    <t>渋谷区長</t>
    <phoneticPr fontId="4"/>
  </si>
  <si>
    <t>中野区長</t>
    <phoneticPr fontId="4"/>
  </si>
  <si>
    <t>杉並区長</t>
    <phoneticPr fontId="4"/>
  </si>
  <si>
    <t>豊島区長</t>
    <phoneticPr fontId="4"/>
  </si>
  <si>
    <t>北区長</t>
    <phoneticPr fontId="4"/>
  </si>
  <si>
    <t>荒川区長</t>
    <rPh sb="0" eb="2">
      <t>アラカワ</t>
    </rPh>
    <phoneticPr fontId="4"/>
  </si>
  <si>
    <t>板橋区長</t>
    <phoneticPr fontId="4"/>
  </si>
  <si>
    <t>練馬区長</t>
    <phoneticPr fontId="4"/>
  </si>
  <si>
    <t>足立区長</t>
    <phoneticPr fontId="4"/>
  </si>
  <si>
    <t>葛飾区長</t>
    <phoneticPr fontId="4"/>
  </si>
  <si>
    <t>江戸川区長</t>
    <phoneticPr fontId="4"/>
  </si>
  <si>
    <t>八王子市長</t>
    <phoneticPr fontId="4"/>
  </si>
  <si>
    <t>町田市長</t>
    <phoneticPr fontId="4"/>
  </si>
  <si>
    <t>府中市長</t>
    <phoneticPr fontId="4"/>
  </si>
  <si>
    <t>調布市長</t>
    <phoneticPr fontId="4"/>
  </si>
  <si>
    <t>三鷹市長</t>
    <phoneticPr fontId="4"/>
  </si>
  <si>
    <t>武蔵野市長</t>
    <phoneticPr fontId="4"/>
  </si>
  <si>
    <t>日野市長</t>
    <phoneticPr fontId="4"/>
  </si>
  <si>
    <t>立川市長</t>
    <phoneticPr fontId="4"/>
  </si>
  <si>
    <t>国分寺市長</t>
    <phoneticPr fontId="4"/>
  </si>
  <si>
    <t>多摩建築指導事務所長</t>
    <rPh sb="0" eb="2">
      <t>タマ</t>
    </rPh>
    <rPh sb="2" eb="4">
      <t>ケンチク</t>
    </rPh>
    <rPh sb="4" eb="6">
      <t>シドウ</t>
    </rPh>
    <rPh sb="6" eb="8">
      <t>ジム</t>
    </rPh>
    <rPh sb="8" eb="9">
      <t>ショ</t>
    </rPh>
    <rPh sb="9" eb="10">
      <t>チョウ</t>
    </rPh>
    <phoneticPr fontId="2"/>
  </si>
  <si>
    <t>号</t>
    <rPh sb="0" eb="1">
      <t>ゴウ</t>
    </rPh>
    <phoneticPr fontId="2"/>
  </si>
  <si>
    <t>年</t>
    <phoneticPr fontId="2"/>
  </si>
  <si>
    <t>月</t>
    <phoneticPr fontId="2"/>
  </si>
  <si>
    <t>日</t>
    <phoneticPr fontId="2"/>
  </si>
  <si>
    <t>号</t>
    <phoneticPr fontId="2"/>
  </si>
  <si>
    <t>指定確認検査機関</t>
    <phoneticPr fontId="2"/>
  </si>
  <si>
    <t>)</t>
    <phoneticPr fontId="2"/>
  </si>
  <si>
    <t>年</t>
    <phoneticPr fontId="2"/>
  </si>
  <si>
    <t>月</t>
    <phoneticPr fontId="2"/>
  </si>
  <si>
    <t>日</t>
    <phoneticPr fontId="2"/>
  </si>
  <si>
    <t>実施</t>
    <phoneticPr fontId="2"/>
  </si>
  <si>
    <t>年</t>
    <phoneticPr fontId="2"/>
  </si>
  <si>
    <t>月</t>
    <phoneticPr fontId="2"/>
  </si>
  <si>
    <t>日</t>
    <phoneticPr fontId="2"/>
  </si>
  <si>
    <t>報告）</t>
    <phoneticPr fontId="2"/>
  </si>
  <si>
    <t>（</t>
    <phoneticPr fontId="2"/>
  </si>
  <si>
    <t>年</t>
    <phoneticPr fontId="2"/>
  </si>
  <si>
    <t>月に改善予定)</t>
    <phoneticPr fontId="2"/>
  </si>
  <si>
    <t>【報告書（副）返送先】</t>
    <rPh sb="1" eb="3">
      <t>ホウコク</t>
    </rPh>
    <rPh sb="3" eb="4">
      <t>ショ</t>
    </rPh>
    <rPh sb="5" eb="6">
      <t>フク</t>
    </rPh>
    <rPh sb="7" eb="9">
      <t>ヘンソウ</t>
    </rPh>
    <rPh sb="9" eb="10">
      <t>サキ</t>
    </rPh>
    <phoneticPr fontId="2"/>
  </si>
  <si>
    <t>名称</t>
    <rPh sb="0" eb="2">
      <t>メイショウ</t>
    </rPh>
    <phoneticPr fontId="2"/>
  </si>
  <si>
    <t>〒</t>
    <phoneticPr fontId="2"/>
  </si>
  <si>
    <t>住所</t>
    <rPh sb="0" eb="2">
      <t>ジュウショ</t>
    </rPh>
    <phoneticPr fontId="2"/>
  </si>
  <si>
    <t>電話</t>
    <rPh sb="0" eb="2">
      <t>デンワ</t>
    </rPh>
    <phoneticPr fontId="2"/>
  </si>
  <si>
    <t>防火設備の状況等</t>
    <rPh sb="0" eb="2">
      <t>ボウカ</t>
    </rPh>
    <rPh sb="2" eb="4">
      <t>セツビ</t>
    </rPh>
    <rPh sb="5" eb="7">
      <t>ジョウキョウ</t>
    </rPh>
    <rPh sb="7" eb="8">
      <t>トウ</t>
    </rPh>
    <phoneticPr fontId="2"/>
  </si>
  <si>
    <t>地上</t>
    <rPh sb="0" eb="2">
      <t>チジョウ</t>
    </rPh>
    <phoneticPr fontId="2"/>
  </si>
  <si>
    <t>階</t>
    <rPh sb="0" eb="1">
      <t>カイ</t>
    </rPh>
    <phoneticPr fontId="2"/>
  </si>
  <si>
    <t>地下</t>
    <rPh sb="0" eb="2">
      <t>チカ</t>
    </rPh>
    <phoneticPr fontId="2"/>
  </si>
  <si>
    <t>㎡</t>
    <phoneticPr fontId="2"/>
  </si>
  <si>
    <t>【ハ．延べ面積】</t>
    <rPh sb="3" eb="4">
      <t>ノ</t>
    </rPh>
    <rPh sb="5" eb="7">
      <t>メンセキ</t>
    </rPh>
    <phoneticPr fontId="2"/>
  </si>
  <si>
    <t>防火設備検査員</t>
    <rPh sb="0" eb="2">
      <t>ボウカ</t>
    </rPh>
    <rPh sb="2" eb="4">
      <t>セツビ</t>
    </rPh>
    <rPh sb="4" eb="7">
      <t>ケンサイン</t>
    </rPh>
    <phoneticPr fontId="2"/>
  </si>
  <si>
    <t>階）</t>
    <rPh sb="0" eb="1">
      <t>カイ</t>
    </rPh>
    <phoneticPr fontId="2"/>
  </si>
  <si>
    <t>全館避難安全検証法</t>
    <rPh sb="0" eb="2">
      <t>ゼンカン</t>
    </rPh>
    <rPh sb="2" eb="4">
      <t>ヒナン</t>
    </rPh>
    <rPh sb="4" eb="6">
      <t>アンゼン</t>
    </rPh>
    <rPh sb="6" eb="9">
      <t>ケンショウホウ</t>
    </rPh>
    <phoneticPr fontId="2"/>
  </si>
  <si>
    <t>）</t>
    <phoneticPr fontId="2"/>
  </si>
  <si>
    <t>枚）</t>
    <rPh sb="0" eb="1">
      <t>マイ</t>
    </rPh>
    <phoneticPr fontId="2"/>
  </si>
  <si>
    <t>台）</t>
    <rPh sb="0" eb="1">
      <t>ダイ</t>
    </rPh>
    <phoneticPr fontId="2"/>
  </si>
  <si>
    <t>防火設備に係る不具合の状況</t>
    <rPh sb="0" eb="2">
      <t>ボウカ</t>
    </rPh>
    <rPh sb="2" eb="4">
      <t>セツビ</t>
    </rPh>
    <rPh sb="5" eb="6">
      <t>カカ</t>
    </rPh>
    <rPh sb="7" eb="10">
      <t>フグアイ</t>
    </rPh>
    <rPh sb="11" eb="13">
      <t>ジョウキョウ</t>
    </rPh>
    <phoneticPr fontId="2"/>
  </si>
  <si>
    <t>【ハ．検査済証交付年月日】</t>
    <phoneticPr fontId="2"/>
  </si>
  <si>
    <t xml:space="preserve">【ハ．氏名】 </t>
    <rPh sb="3" eb="5">
      <t>シメイ</t>
    </rPh>
    <phoneticPr fontId="2"/>
  </si>
  <si>
    <t>（注意）</t>
    <rPh sb="1" eb="3">
      <t>チュウイ</t>
    </rPh>
    <phoneticPr fontId="2"/>
  </si>
  <si>
    <t>-</t>
    <phoneticPr fontId="2"/>
  </si>
  <si>
    <t>整理番号</t>
    <rPh sb="0" eb="2">
      <t>セイリ</t>
    </rPh>
    <rPh sb="2" eb="4">
      <t>バンゴウ</t>
    </rPh>
    <phoneticPr fontId="2"/>
  </si>
  <si>
    <t>【連絡先】</t>
    <rPh sb="1" eb="4">
      <t>レンラクサキ</t>
    </rPh>
    <phoneticPr fontId="2"/>
  </si>
  <si>
    <t>）登録</t>
    <phoneticPr fontId="2"/>
  </si>
  <si>
    <t>関係写真</t>
  </si>
  <si>
    <t>部位</t>
  </si>
  <si>
    <t>番号</t>
  </si>
  <si>
    <t>写真貼付</t>
  </si>
  <si>
    <t>(注意)</t>
    <rPh sb="1" eb="3">
      <t>チュウイ</t>
    </rPh>
    <phoneticPr fontId="2"/>
  </si>
  <si>
    <t>①</t>
    <phoneticPr fontId="2"/>
  </si>
  <si>
    <t>②</t>
    <phoneticPr fontId="2"/>
  </si>
  <si>
    <t>③</t>
    <phoneticPr fontId="2"/>
  </si>
  <si>
    <t>④</t>
    <phoneticPr fontId="2"/>
  </si>
  <si>
    <t>⑤</t>
    <phoneticPr fontId="2"/>
  </si>
  <si>
    <t>要是正の指摘あり 　</t>
    <phoneticPr fontId="2"/>
  </si>
  <si>
    <t>（</t>
    <phoneticPr fontId="2"/>
  </si>
  <si>
    <t>既存不適格 ）</t>
    <rPh sb="0" eb="2">
      <t>キゾン</t>
    </rPh>
    <rPh sb="2" eb="5">
      <t>フテキカク</t>
    </rPh>
    <phoneticPr fontId="2"/>
  </si>
  <si>
    <t>　※受付欄</t>
    <rPh sb="2" eb="4">
      <t>ウケツケ</t>
    </rPh>
    <rPh sb="4" eb="5">
      <t>ラン</t>
    </rPh>
    <phoneticPr fontId="2"/>
  </si>
  <si>
    <t>　※特記欄</t>
    <rPh sb="2" eb="4">
      <t>トッキ</t>
    </rPh>
    <rPh sb="4" eb="5">
      <t>ラン</t>
    </rPh>
    <phoneticPr fontId="2"/>
  </si>
  <si>
    <t>　※整理番号欄</t>
    <rPh sb="2" eb="4">
      <t>セイリ</t>
    </rPh>
    <rPh sb="4" eb="6">
      <t>バンゴウ</t>
    </rPh>
    <rPh sb="6" eb="7">
      <t>ラン</t>
    </rPh>
    <phoneticPr fontId="2"/>
  </si>
  <si>
    <t>ドレンチャー</t>
    <phoneticPr fontId="2"/>
  </si>
  <si>
    <t>その他　</t>
    <rPh sb="2" eb="3">
      <t>タ</t>
    </rPh>
    <phoneticPr fontId="2"/>
  </si>
  <si>
    <t>（</t>
    <phoneticPr fontId="2"/>
  </si>
  <si>
    <t>耐火クロススクリーン</t>
    <rPh sb="0" eb="2">
      <t>タイカ</t>
    </rPh>
    <phoneticPr fontId="2"/>
  </si>
  <si>
    <t>防火シャッター</t>
    <rPh sb="0" eb="2">
      <t>ボウカ</t>
    </rPh>
    <phoneticPr fontId="2"/>
  </si>
  <si>
    <t>）知事登録</t>
    <rPh sb="1" eb="3">
      <t>チジ</t>
    </rPh>
    <phoneticPr fontId="2"/>
  </si>
  <si>
    <t>改善予定</t>
    <phoneticPr fontId="2"/>
  </si>
  <si>
    <t>）建築士事務所</t>
    <phoneticPr fontId="2"/>
  </si>
  <si>
    <t>）建築士</t>
    <phoneticPr fontId="2"/>
  </si>
  <si>
    <t>）建築士事務所</t>
    <phoneticPr fontId="2"/>
  </si>
  <si>
    <t>防火扉</t>
    <rPh sb="0" eb="2">
      <t>ボウカ</t>
    </rPh>
    <rPh sb="2" eb="3">
      <t>トビラ</t>
    </rPh>
    <phoneticPr fontId="2"/>
  </si>
  <si>
    <t>その他</t>
    <rPh sb="2" eb="3">
      <t>タ</t>
    </rPh>
    <phoneticPr fontId="2"/>
  </si>
  <si>
    <t>不具合を把握した年月</t>
    <rPh sb="0" eb="3">
      <t>フグアイ</t>
    </rPh>
    <rPh sb="4" eb="5">
      <t>タバ</t>
    </rPh>
    <phoneticPr fontId="2"/>
  </si>
  <si>
    <t>１．各面共通関係</t>
    <phoneticPr fontId="2"/>
  </si>
  <si>
    <t>２．第一面関係</t>
    <rPh sb="2" eb="3">
      <t>ダイ</t>
    </rPh>
    <rPh sb="3" eb="5">
      <t>１メン</t>
    </rPh>
    <rPh sb="5" eb="7">
      <t>カンケイ</t>
    </rPh>
    <phoneticPr fontId="2"/>
  </si>
  <si>
    <t>　報告者又は検査者の氏名の記載を自署で行う場合においては、押印を省略することができます。</t>
    <phoneticPr fontId="2"/>
  </si>
  <si>
    <t>　検査者が2人以上の時は、代表となる検査者を検査者氏名欄に記入してください。</t>
    <phoneticPr fontId="2"/>
  </si>
  <si>
    <t>③</t>
    <phoneticPr fontId="2"/>
  </si>
  <si>
    <t>④</t>
    <phoneticPr fontId="2"/>
  </si>
  <si>
    <t>　記入欄が不足する場合は、枠を拡大、行を追加して記入するか、別紙に必要な事項を記入し添えてください。</t>
    <phoneticPr fontId="2"/>
  </si>
  <si>
    <t>　数字は算用数字を、単位はメートル法を用いてください。</t>
    <phoneticPr fontId="2"/>
  </si>
  <si>
    <t>　※印のある欄は、記入しないでください。</t>
    <phoneticPr fontId="2"/>
  </si>
  <si>
    <t>３．第二面関係</t>
    <rPh sb="2" eb="3">
      <t>ダイ</t>
    </rPh>
    <rPh sb="3" eb="5">
      <t>２メン</t>
    </rPh>
    <rPh sb="5" eb="7">
      <t>カンケイ</t>
    </rPh>
    <phoneticPr fontId="2"/>
  </si>
  <si>
    <t>①</t>
    <phoneticPr fontId="2"/>
  </si>
  <si>
    <t>　この書類は、建築物ごとに、防火設備の概要及び当該防火設備の構造方法に係る検査結果について作成してください。</t>
    <rPh sb="3" eb="5">
      <t>ショルイ</t>
    </rPh>
    <rPh sb="7" eb="10">
      <t>ケンチクブツ</t>
    </rPh>
    <rPh sb="14" eb="16">
      <t>ボウカ</t>
    </rPh>
    <rPh sb="16" eb="18">
      <t>セツビ</t>
    </rPh>
    <rPh sb="19" eb="21">
      <t>ガイヨウ</t>
    </rPh>
    <rPh sb="21" eb="22">
      <t>オヨ</t>
    </rPh>
    <rPh sb="23" eb="25">
      <t>トウガイ</t>
    </rPh>
    <rPh sb="25" eb="27">
      <t>ボウカ</t>
    </rPh>
    <rPh sb="27" eb="29">
      <t>セツビ</t>
    </rPh>
    <rPh sb="30" eb="32">
      <t>コウゾウ</t>
    </rPh>
    <rPh sb="32" eb="34">
      <t>ホウホウ</t>
    </rPh>
    <rPh sb="35" eb="36">
      <t>カカ</t>
    </rPh>
    <rPh sb="37" eb="39">
      <t>ケンサ</t>
    </rPh>
    <rPh sb="39" eb="41">
      <t>ケッカ</t>
    </rPh>
    <rPh sb="45" eb="47">
      <t>サクセイ</t>
    </rPh>
    <phoneticPr fontId="2"/>
  </si>
  <si>
    <t>②</t>
    <phoneticPr fontId="2"/>
  </si>
  <si>
    <t>⑤</t>
    <phoneticPr fontId="2"/>
  </si>
  <si>
    <t>⑦</t>
    <phoneticPr fontId="2"/>
  </si>
  <si>
    <t>⑧</t>
    <phoneticPr fontId="2"/>
  </si>
  <si>
    <t>⑨</t>
    <phoneticPr fontId="2"/>
  </si>
  <si>
    <t>⑩</t>
    <phoneticPr fontId="2"/>
  </si>
  <si>
    <t>　４欄の「ホ」から「ト」までは、検査者が法人に勤務している場合は、検査者の勤務先について記入し、検査者が法人に勤務していない場合は、検査者の住所について記入してください。</t>
    <rPh sb="2" eb="3">
      <t>ラン</t>
    </rPh>
    <rPh sb="16" eb="18">
      <t>ケンサ</t>
    </rPh>
    <rPh sb="18" eb="19">
      <t>シャ</t>
    </rPh>
    <rPh sb="20" eb="22">
      <t>ホウジン</t>
    </rPh>
    <rPh sb="23" eb="25">
      <t>キンム</t>
    </rPh>
    <rPh sb="29" eb="31">
      <t>バアイ</t>
    </rPh>
    <rPh sb="33" eb="35">
      <t>ケンサ</t>
    </rPh>
    <rPh sb="35" eb="36">
      <t>シャ</t>
    </rPh>
    <rPh sb="37" eb="40">
      <t>キンムサキ</t>
    </rPh>
    <rPh sb="44" eb="46">
      <t>キニュウ</t>
    </rPh>
    <rPh sb="48" eb="50">
      <t>ケンサ</t>
    </rPh>
    <rPh sb="50" eb="51">
      <t>シャ</t>
    </rPh>
    <rPh sb="52" eb="54">
      <t>ホウジン</t>
    </rPh>
    <rPh sb="55" eb="57">
      <t>キンム</t>
    </rPh>
    <rPh sb="62" eb="64">
      <t>バアイ</t>
    </rPh>
    <rPh sb="66" eb="68">
      <t>ケンサ</t>
    </rPh>
    <rPh sb="68" eb="69">
      <t>シャ</t>
    </rPh>
    <rPh sb="70" eb="72">
      <t>ジュウショ</t>
    </rPh>
    <rPh sb="76" eb="78">
      <t>キニュウ</t>
    </rPh>
    <phoneticPr fontId="2"/>
  </si>
  <si>
    <t>⑪</t>
    <phoneticPr fontId="2"/>
  </si>
  <si>
    <t>検査項目</t>
    <rPh sb="0" eb="2">
      <t>ケンサ</t>
    </rPh>
    <phoneticPr fontId="2"/>
  </si>
  <si>
    <t>検査結果</t>
    <rPh sb="0" eb="2">
      <t>ケンサ</t>
    </rPh>
    <phoneticPr fontId="2"/>
  </si>
  <si>
    <t>⑫</t>
    <phoneticPr fontId="2"/>
  </si>
  <si>
    <t>⑬</t>
    <phoneticPr fontId="2"/>
  </si>
  <si>
    <t>⑭</t>
    <phoneticPr fontId="2"/>
  </si>
  <si>
    <t>番号</t>
    <rPh sb="0" eb="2">
      <t>バンゴウ</t>
    </rPh>
    <phoneticPr fontId="2"/>
  </si>
  <si>
    <t>要是正</t>
    <rPh sb="0" eb="1">
      <t>ヨウ</t>
    </rPh>
    <rPh sb="1" eb="3">
      <t>ゼセイ</t>
    </rPh>
    <phoneticPr fontId="2"/>
  </si>
  <si>
    <t>（理由：</t>
    <rPh sb="1" eb="3">
      <t>リユウ</t>
    </rPh>
    <phoneticPr fontId="2"/>
  </si>
  <si>
    <t>　この様式には、第三十六号の八様式に記入した内容と同一の内容を記入してください。第二面は、同様式第二面において指摘があった防火設備についてのみ作成し、第一面に添えてください。</t>
    <rPh sb="3" eb="5">
      <t>ヨウシキ</t>
    </rPh>
    <rPh sb="8" eb="9">
      <t>ダイ</t>
    </rPh>
    <rPh sb="9" eb="12">
      <t>３６</t>
    </rPh>
    <rPh sb="12" eb="13">
      <t>ゴウ</t>
    </rPh>
    <rPh sb="14" eb="15">
      <t>８</t>
    </rPh>
    <rPh sb="15" eb="17">
      <t>ヨウシキ</t>
    </rPh>
    <rPh sb="18" eb="20">
      <t>キニュウ</t>
    </rPh>
    <rPh sb="22" eb="24">
      <t>ナイヨウ</t>
    </rPh>
    <rPh sb="25" eb="26">
      <t>ドウ</t>
    </rPh>
    <rPh sb="26" eb="27">
      <t>イチ</t>
    </rPh>
    <rPh sb="28" eb="30">
      <t>ナイヨウ</t>
    </rPh>
    <rPh sb="31" eb="33">
      <t>キニュウ</t>
    </rPh>
    <rPh sb="40" eb="41">
      <t>ダイ</t>
    </rPh>
    <rPh sb="41" eb="42">
      <t>２</t>
    </rPh>
    <rPh sb="42" eb="43">
      <t>メン</t>
    </rPh>
    <rPh sb="45" eb="46">
      <t>ドウ</t>
    </rPh>
    <rPh sb="46" eb="48">
      <t>ヨウシキ</t>
    </rPh>
    <phoneticPr fontId="2"/>
  </si>
  <si>
    <t>【ハ．検査済証交付年月日】</t>
    <phoneticPr fontId="2"/>
  </si>
  <si>
    <t>一級</t>
    <rPh sb="0" eb="2">
      <t>イッキュウ</t>
    </rPh>
    <phoneticPr fontId="2"/>
  </si>
  <si>
    <t>二級</t>
    <rPh sb="0" eb="2">
      <t>ニキュウ</t>
    </rPh>
    <phoneticPr fontId="2"/>
  </si>
  <si>
    <t>⑮</t>
    <phoneticPr fontId="2"/>
  </si>
  <si>
    <t>⑯</t>
    <phoneticPr fontId="2"/>
  </si>
  <si>
    <t>⑰</t>
    <phoneticPr fontId="2"/>
  </si>
  <si>
    <t>４．第三面関係</t>
    <rPh sb="2" eb="3">
      <t>ダイ</t>
    </rPh>
    <rPh sb="3" eb="5">
      <t>３メン</t>
    </rPh>
    <rPh sb="5" eb="7">
      <t>カンケイ</t>
    </rPh>
    <phoneticPr fontId="2"/>
  </si>
  <si>
    <t>①</t>
    <phoneticPr fontId="2"/>
  </si>
  <si>
    <t>②</t>
    <phoneticPr fontId="2"/>
  </si>
  <si>
    <t>　「不具合を把握した年月」欄は、当該不具合を把握した年月を記入してください。</t>
    <rPh sb="2" eb="5">
      <t>フグアイ</t>
    </rPh>
    <rPh sb="6" eb="8">
      <t>ハアク</t>
    </rPh>
    <rPh sb="10" eb="12">
      <t>ネンゲツ</t>
    </rPh>
    <rPh sb="13" eb="14">
      <t>ラン</t>
    </rPh>
    <rPh sb="16" eb="18">
      <t>トウガイ</t>
    </rPh>
    <rPh sb="18" eb="21">
      <t>フグアイ</t>
    </rPh>
    <rPh sb="22" eb="24">
      <t>ハアク</t>
    </rPh>
    <rPh sb="26" eb="28">
      <t>ネンゲツ</t>
    </rPh>
    <rPh sb="29" eb="31">
      <t>キニュウ</t>
    </rPh>
    <phoneticPr fontId="2"/>
  </si>
  <si>
    <t>③</t>
    <phoneticPr fontId="2"/>
  </si>
  <si>
    <t>　「不具合の概要」欄は、当該不具合の箇所を特定した上で、当該不具合の具体的内容を記入してください。不具合の概要を記入する場合にあっては、当該防火設備が設置されている区画の概要を明記してください。</t>
    <rPh sb="2" eb="5">
      <t>フグアイ</t>
    </rPh>
    <rPh sb="6" eb="8">
      <t>ガイヨウ</t>
    </rPh>
    <rPh sb="9" eb="10">
      <t>ラン</t>
    </rPh>
    <rPh sb="12" eb="14">
      <t>トウガイ</t>
    </rPh>
    <rPh sb="14" eb="17">
      <t>フグアイ</t>
    </rPh>
    <rPh sb="18" eb="20">
      <t>カショ</t>
    </rPh>
    <rPh sb="21" eb="23">
      <t>トクテイ</t>
    </rPh>
    <rPh sb="25" eb="26">
      <t>ウエ</t>
    </rPh>
    <rPh sb="28" eb="30">
      <t>トウガイ</t>
    </rPh>
    <rPh sb="30" eb="33">
      <t>フグアイ</t>
    </rPh>
    <rPh sb="34" eb="37">
      <t>グタイテキ</t>
    </rPh>
    <rPh sb="37" eb="39">
      <t>ナイヨウ</t>
    </rPh>
    <rPh sb="40" eb="42">
      <t>キニュウ</t>
    </rPh>
    <rPh sb="49" eb="52">
      <t>フグアイ</t>
    </rPh>
    <rPh sb="53" eb="55">
      <t>ガイヨウ</t>
    </rPh>
    <rPh sb="56" eb="58">
      <t>キニュウ</t>
    </rPh>
    <rPh sb="60" eb="62">
      <t>バアイ</t>
    </rPh>
    <rPh sb="68" eb="70">
      <t>トウガイ</t>
    </rPh>
    <rPh sb="70" eb="72">
      <t>ボウカ</t>
    </rPh>
    <rPh sb="72" eb="74">
      <t>セツビ</t>
    </rPh>
    <rPh sb="75" eb="77">
      <t>セッチ</t>
    </rPh>
    <rPh sb="82" eb="84">
      <t>クカク</t>
    </rPh>
    <rPh sb="85" eb="87">
      <t>ガイヨウ</t>
    </rPh>
    <rPh sb="88" eb="90">
      <t>メイキ</t>
    </rPh>
    <phoneticPr fontId="2"/>
  </si>
  <si>
    <t>④</t>
    <phoneticPr fontId="2"/>
  </si>
  <si>
    <t>　「考えられる原因」欄は、当該不具合が生じた原因として主として考えれられるものを記入してください。ただし、当該不具合が生じた原因が不明な場合は「不明」と記入してください。</t>
    <rPh sb="2" eb="3">
      <t>カンガ</t>
    </rPh>
    <rPh sb="7" eb="9">
      <t>ゲンイン</t>
    </rPh>
    <rPh sb="10" eb="11">
      <t>ラン</t>
    </rPh>
    <rPh sb="13" eb="15">
      <t>トウガイ</t>
    </rPh>
    <rPh sb="15" eb="18">
      <t>フグアイ</t>
    </rPh>
    <rPh sb="19" eb="20">
      <t>ショウ</t>
    </rPh>
    <rPh sb="22" eb="24">
      <t>ゲンイン</t>
    </rPh>
    <rPh sb="27" eb="28">
      <t>シュ</t>
    </rPh>
    <rPh sb="31" eb="32">
      <t>カンガ</t>
    </rPh>
    <rPh sb="40" eb="42">
      <t>キニュウ</t>
    </rPh>
    <rPh sb="53" eb="55">
      <t>トウガイ</t>
    </rPh>
    <rPh sb="55" eb="58">
      <t>フグアイ</t>
    </rPh>
    <rPh sb="59" eb="60">
      <t>ショウ</t>
    </rPh>
    <rPh sb="62" eb="64">
      <t>ゲンイン</t>
    </rPh>
    <rPh sb="65" eb="67">
      <t>フメイ</t>
    </rPh>
    <rPh sb="68" eb="70">
      <t>バアイ</t>
    </rPh>
    <rPh sb="72" eb="74">
      <t>フメイ</t>
    </rPh>
    <rPh sb="76" eb="78">
      <t>キニュウ</t>
    </rPh>
    <phoneticPr fontId="2"/>
  </si>
  <si>
    <t>⑤</t>
    <phoneticPr fontId="2"/>
  </si>
  <si>
    <t>⑥</t>
    <phoneticPr fontId="2"/>
  </si>
  <si>
    <t>検査項目</t>
    <rPh sb="0" eb="2">
      <t>ケンサ</t>
    </rPh>
    <rPh sb="2" eb="4">
      <t>コウモク</t>
    </rPh>
    <phoneticPr fontId="2"/>
  </si>
  <si>
    <t>（防火シャッター）</t>
    <rPh sb="1" eb="3">
      <t>ボウカ</t>
    </rPh>
    <phoneticPr fontId="2"/>
  </si>
  <si>
    <t>検査結果</t>
    <rPh sb="0" eb="2">
      <t>ケンサ</t>
    </rPh>
    <rPh sb="2" eb="4">
      <t>ケッカ</t>
    </rPh>
    <phoneticPr fontId="2"/>
  </si>
  <si>
    <t>検査事項</t>
    <rPh sb="0" eb="2">
      <t>ケンサ</t>
    </rPh>
    <rPh sb="2" eb="4">
      <t>ジコウ</t>
    </rPh>
    <phoneticPr fontId="2"/>
  </si>
  <si>
    <t>検査者番号</t>
    <rPh sb="0" eb="2">
      <t>ケンサ</t>
    </rPh>
    <rPh sb="2" eb="3">
      <t>シャ</t>
    </rPh>
    <rPh sb="3" eb="5">
      <t>バンゴウ</t>
    </rPh>
    <phoneticPr fontId="2"/>
  </si>
  <si>
    <t>その他の検査者</t>
    <rPh sb="2" eb="3">
      <t>タ</t>
    </rPh>
    <rPh sb="4" eb="6">
      <t>ケンサ</t>
    </rPh>
    <rPh sb="6" eb="7">
      <t>シャ</t>
    </rPh>
    <phoneticPr fontId="2"/>
  </si>
  <si>
    <t>設置場所の周囲状況</t>
  </si>
  <si>
    <t>閉鎖の障害となる物品の放置の状況</t>
  </si>
  <si>
    <t>ケース</t>
  </si>
  <si>
    <t>危害防止装置</t>
  </si>
  <si>
    <t>座板感知部の劣化及び損傷並びに作動の状況</t>
  </si>
  <si>
    <t>連動機構</t>
  </si>
  <si>
    <t>煙感知器、熱煙複合式感知器及び熱感知器</t>
  </si>
  <si>
    <t>設置位置</t>
  </si>
  <si>
    <t>結線接続の状況</t>
  </si>
  <si>
    <t>接地の状況</t>
  </si>
  <si>
    <t>予備電源への切り替えの状況</t>
  </si>
  <si>
    <t>自動閉鎖装置</t>
  </si>
  <si>
    <t>手動閉鎖装置</t>
  </si>
  <si>
    <t>総合的な作動の状況</t>
  </si>
  <si>
    <t>防火シャッターの閉鎖の状況</t>
  </si>
  <si>
    <t>改善の具体的内容等</t>
    <rPh sb="0" eb="2">
      <t>カイゼン</t>
    </rPh>
    <rPh sb="3" eb="6">
      <t>グタイテキ</t>
    </rPh>
    <rPh sb="6" eb="8">
      <t>ナイヨウ</t>
    </rPh>
    <rPh sb="8" eb="9">
      <t>トウ</t>
    </rPh>
    <phoneticPr fontId="2"/>
  </si>
  <si>
    <t>改善（予定）年月</t>
    <rPh sb="0" eb="2">
      <t>カイゼン</t>
    </rPh>
    <rPh sb="3" eb="5">
      <t>ヨテイ</t>
    </rPh>
    <rPh sb="6" eb="8">
      <t>ネンゲツ</t>
    </rPh>
    <phoneticPr fontId="2"/>
  </si>
  <si>
    <t>　※欄は、日常的に開閉するものについてのみ記入してください。</t>
    <rPh sb="2" eb="3">
      <t>ラン</t>
    </rPh>
    <rPh sb="5" eb="8">
      <t>ニチジョウテキ</t>
    </rPh>
    <rPh sb="9" eb="11">
      <t>カイヘイ</t>
    </rPh>
    <rPh sb="21" eb="23">
      <t>キニュウ</t>
    </rPh>
    <phoneticPr fontId="2"/>
  </si>
  <si>
    <t>扉の取付けの状況</t>
  </si>
  <si>
    <t>連動制御器</t>
  </si>
  <si>
    <t>防火扉の閉鎖の状況</t>
  </si>
  <si>
    <t>（耐火クロススクリーン）</t>
    <rPh sb="1" eb="3">
      <t>タイカ</t>
    </rPh>
    <phoneticPr fontId="2"/>
  </si>
  <si>
    <t>駆動装置</t>
  </si>
  <si>
    <t>カーテン部</t>
  </si>
  <si>
    <t>作動の障害となる物品の放置の状況</t>
  </si>
  <si>
    <t xml:space="preserve">散水ヘッド </t>
  </si>
  <si>
    <t>開閉弁</t>
  </si>
  <si>
    <t>開閉弁の状況</t>
  </si>
  <si>
    <t>排水設備</t>
  </si>
  <si>
    <t>排水の状況</t>
  </si>
  <si>
    <t>水源</t>
  </si>
  <si>
    <t>給水装置の状況</t>
  </si>
  <si>
    <t>加圧送水装置</t>
  </si>
  <si>
    <t>ポンプ及び電動機の状況</t>
  </si>
  <si>
    <t>自動作動装置</t>
  </si>
  <si>
    <t>手動作動装置</t>
  </si>
  <si>
    <t>⑥</t>
    <phoneticPr fontId="2"/>
  </si>
  <si>
    <t>　３欄の「イ」は、検査が終了した年月日を記入し、「ロ」は、検査対象の防火設備に関する直前の報告について記入してください。</t>
    <rPh sb="2" eb="3">
      <t>ラン</t>
    </rPh>
    <rPh sb="9" eb="11">
      <t>ケンサ</t>
    </rPh>
    <rPh sb="12" eb="14">
      <t>シュウリョウ</t>
    </rPh>
    <rPh sb="16" eb="19">
      <t>ネンガッピ</t>
    </rPh>
    <rPh sb="20" eb="22">
      <t>キニュウ</t>
    </rPh>
    <rPh sb="29" eb="31">
      <t>ケンサ</t>
    </rPh>
    <rPh sb="31" eb="33">
      <t>タイショウ</t>
    </rPh>
    <rPh sb="34" eb="36">
      <t>ボウカ</t>
    </rPh>
    <rPh sb="36" eb="38">
      <t>セツビ</t>
    </rPh>
    <rPh sb="39" eb="40">
      <t>カン</t>
    </rPh>
    <rPh sb="42" eb="44">
      <t>チョクゼン</t>
    </rPh>
    <rPh sb="45" eb="47">
      <t>ホウコク</t>
    </rPh>
    <rPh sb="51" eb="53">
      <t>キニュウ</t>
    </rPh>
    <phoneticPr fontId="2"/>
  </si>
  <si>
    <t>　３欄の「ロ」は、報告の対象となっていない場合には「未実施」のチェックボックスに「レ」マークを入れてください。</t>
    <rPh sb="2" eb="3">
      <t>ラン</t>
    </rPh>
    <rPh sb="9" eb="11">
      <t>ホウコク</t>
    </rPh>
    <rPh sb="12" eb="14">
      <t>タイショウ</t>
    </rPh>
    <rPh sb="21" eb="23">
      <t>バアイ</t>
    </rPh>
    <rPh sb="26" eb="29">
      <t>ミジッシ</t>
    </rPh>
    <rPh sb="47" eb="48">
      <t>イ</t>
    </rPh>
    <phoneticPr fontId="2"/>
  </si>
  <si>
    <t>　３欄の「ハ」は、前回の定期検査の結果を記録した書類の写しの保存の有無について記入してください。</t>
    <rPh sb="2" eb="3">
      <t>ラン</t>
    </rPh>
    <rPh sb="9" eb="11">
      <t>ゼンカイ</t>
    </rPh>
    <rPh sb="12" eb="14">
      <t>テイキ</t>
    </rPh>
    <rPh sb="14" eb="16">
      <t>ケンサ</t>
    </rPh>
    <rPh sb="17" eb="19">
      <t>ケッカ</t>
    </rPh>
    <rPh sb="20" eb="22">
      <t>キロク</t>
    </rPh>
    <rPh sb="24" eb="26">
      <t>ショルイ</t>
    </rPh>
    <rPh sb="27" eb="28">
      <t>ウツ</t>
    </rPh>
    <rPh sb="30" eb="32">
      <t>ホゾン</t>
    </rPh>
    <rPh sb="33" eb="35">
      <t>ウム</t>
    </rPh>
    <rPh sb="39" eb="41">
      <t>キニュウ</t>
    </rPh>
    <phoneticPr fontId="2"/>
  </si>
  <si>
    <t>　４欄の「ニ」は、検査者が法人に勤務している場合は、検査者の勤務先について記入し、勤務先が建築士事務所のときは、事務所登録番号を併せて記入してください。</t>
    <rPh sb="2" eb="3">
      <t>ラン</t>
    </rPh>
    <rPh sb="9" eb="11">
      <t>ケンサ</t>
    </rPh>
    <rPh sb="11" eb="12">
      <t>シャ</t>
    </rPh>
    <rPh sb="13" eb="15">
      <t>ホウジン</t>
    </rPh>
    <rPh sb="16" eb="18">
      <t>キンム</t>
    </rPh>
    <rPh sb="22" eb="24">
      <t>バアイ</t>
    </rPh>
    <rPh sb="26" eb="28">
      <t>ケンサ</t>
    </rPh>
    <rPh sb="28" eb="29">
      <t>シャ</t>
    </rPh>
    <rPh sb="30" eb="33">
      <t>キンムサキ</t>
    </rPh>
    <rPh sb="37" eb="39">
      <t>キニュウ</t>
    </rPh>
    <rPh sb="41" eb="44">
      <t>キンムサキ</t>
    </rPh>
    <rPh sb="45" eb="48">
      <t>ケンチクシ</t>
    </rPh>
    <rPh sb="48" eb="50">
      <t>ジム</t>
    </rPh>
    <rPh sb="50" eb="51">
      <t>ショ</t>
    </rPh>
    <rPh sb="56" eb="58">
      <t>ジム</t>
    </rPh>
    <rPh sb="58" eb="59">
      <t>ショ</t>
    </rPh>
    <rPh sb="59" eb="61">
      <t>トウロク</t>
    </rPh>
    <rPh sb="61" eb="63">
      <t>バンゴウ</t>
    </rPh>
    <rPh sb="64" eb="65">
      <t>アワ</t>
    </rPh>
    <rPh sb="67" eb="69">
      <t>キニュウ</t>
    </rPh>
    <phoneticPr fontId="2"/>
  </si>
  <si>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rPh sb="2" eb="3">
      <t>ラン</t>
    </rPh>
    <rPh sb="9" eb="11">
      <t>ケンサ</t>
    </rPh>
    <rPh sb="11" eb="13">
      <t>ケッカ</t>
    </rPh>
    <rPh sb="18" eb="20">
      <t>ゼセイ</t>
    </rPh>
    <rPh sb="21" eb="23">
      <t>ヒツヨウ</t>
    </rPh>
    <rPh sb="24" eb="25">
      <t>ミト</t>
    </rPh>
    <rPh sb="33" eb="34">
      <t>ヨウ</t>
    </rPh>
    <rPh sb="34" eb="36">
      <t>ゼセイ</t>
    </rPh>
    <rPh sb="37" eb="39">
      <t>シテキ</t>
    </rPh>
    <rPh sb="59" eb="60">
      <t>イ</t>
    </rPh>
    <rPh sb="62" eb="64">
      <t>トウガイ</t>
    </rPh>
    <rPh sb="64" eb="66">
      <t>シテキ</t>
    </rPh>
    <rPh sb="69" eb="71">
      <t>カショ</t>
    </rPh>
    <rPh sb="72" eb="73">
      <t>スベ</t>
    </rPh>
    <rPh sb="75" eb="77">
      <t>ケンチク</t>
    </rPh>
    <rPh sb="77" eb="80">
      <t>キジュンホウ</t>
    </rPh>
    <rPh sb="80" eb="81">
      <t>ダイ</t>
    </rPh>
    <rPh sb="82" eb="83">
      <t>ジョウ</t>
    </rPh>
    <rPh sb="83" eb="84">
      <t>ダイ</t>
    </rPh>
    <rPh sb="85" eb="86">
      <t>コウ</t>
    </rPh>
    <rPh sb="87" eb="89">
      <t>キテイ</t>
    </rPh>
    <rPh sb="90" eb="92">
      <t>テキヨウ</t>
    </rPh>
    <rPh sb="93" eb="94">
      <t>ウ</t>
    </rPh>
    <rPh sb="106" eb="108">
      <t>カクニン</t>
    </rPh>
    <rPh sb="114" eb="115">
      <t>アワ</t>
    </rPh>
    <rPh sb="118" eb="120">
      <t>キゾン</t>
    </rPh>
    <rPh sb="120" eb="123">
      <t>フテキカク</t>
    </rPh>
    <rPh sb="141" eb="142">
      <t>イ</t>
    </rPh>
    <phoneticPr fontId="2"/>
  </si>
  <si>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については、散水ヘッドの合計の個数を記入してください。「その他」の場合は具体的な内容と台数を記入してください。</t>
    <rPh sb="2" eb="3">
      <t>ラン</t>
    </rPh>
    <rPh sb="9" eb="11">
      <t>ケンサ</t>
    </rPh>
    <rPh sb="11" eb="13">
      <t>タイショウ</t>
    </rPh>
    <rPh sb="14" eb="16">
      <t>ボウカ</t>
    </rPh>
    <rPh sb="16" eb="18">
      <t>セツビ</t>
    </rPh>
    <rPh sb="39" eb="40">
      <t>イ</t>
    </rPh>
    <rPh sb="50" eb="52">
      <t>ボウカ</t>
    </rPh>
    <rPh sb="52" eb="53">
      <t>トビラ</t>
    </rPh>
    <rPh sb="54" eb="56">
      <t>ボウカ</t>
    </rPh>
    <rPh sb="62" eb="64">
      <t>タイカ</t>
    </rPh>
    <rPh sb="78" eb="80">
      <t>ココ</t>
    </rPh>
    <rPh sb="81" eb="82">
      <t>トビラ</t>
    </rPh>
    <rPh sb="82" eb="83">
      <t>マタ</t>
    </rPh>
    <rPh sb="88" eb="89">
      <t>ブ</t>
    </rPh>
    <rPh sb="94" eb="96">
      <t>マイスウ</t>
    </rPh>
    <rPh sb="97" eb="99">
      <t>ケイジョウ</t>
    </rPh>
    <rPh sb="103" eb="105">
      <t>ゴウケイ</t>
    </rPh>
    <rPh sb="106" eb="108">
      <t>キニュウ</t>
    </rPh>
    <phoneticPr fontId="2"/>
  </si>
  <si>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rPh sb="2" eb="3">
      <t>ラン</t>
    </rPh>
    <rPh sb="9" eb="10">
      <t>ヨウ</t>
    </rPh>
    <rPh sb="10" eb="12">
      <t>ゼセイ</t>
    </rPh>
    <rPh sb="13" eb="15">
      <t>シテキ</t>
    </rPh>
    <rPh sb="35" eb="36">
      <t>イ</t>
    </rPh>
    <rPh sb="39" eb="41">
      <t>キゾン</t>
    </rPh>
    <rPh sb="41" eb="44">
      <t>フテキカク</t>
    </rPh>
    <rPh sb="59" eb="60">
      <t>イ</t>
    </rPh>
    <rPh sb="65" eb="66">
      <t>ノゾ</t>
    </rPh>
    <rPh sb="70" eb="72">
      <t>トウガイ</t>
    </rPh>
    <rPh sb="72" eb="74">
      <t>シテキ</t>
    </rPh>
    <rPh sb="75" eb="76">
      <t>ウ</t>
    </rPh>
    <rPh sb="78" eb="80">
      <t>コウモク</t>
    </rPh>
    <rPh sb="84" eb="86">
      <t>カイゼン</t>
    </rPh>
    <rPh sb="86" eb="88">
      <t>ヨテイ</t>
    </rPh>
    <rPh sb="99" eb="100">
      <t>アリ</t>
    </rPh>
    <rPh sb="118" eb="119">
      <t>イ</t>
    </rPh>
    <rPh sb="121" eb="122">
      <t>アワ</t>
    </rPh>
    <rPh sb="124" eb="126">
      <t>カイゼン</t>
    </rPh>
    <rPh sb="126" eb="128">
      <t>ヨテイ</t>
    </rPh>
    <rPh sb="128" eb="130">
      <t>ネンゲツ</t>
    </rPh>
    <rPh sb="131" eb="133">
      <t>キニュウ</t>
    </rPh>
    <rPh sb="140" eb="142">
      <t>カイゼン</t>
    </rPh>
    <rPh sb="142" eb="144">
      <t>ヨテイ</t>
    </rPh>
    <phoneticPr fontId="2"/>
  </si>
  <si>
    <t>　各欄に掲げられている項目以外で特に報告すべき事項は、８欄又は別紙に記載して添えてください。</t>
    <rPh sb="1" eb="3">
      <t>カクラン</t>
    </rPh>
    <rPh sb="4" eb="5">
      <t>カカ</t>
    </rPh>
    <rPh sb="11" eb="13">
      <t>コウモク</t>
    </rPh>
    <rPh sb="13" eb="15">
      <t>イガイ</t>
    </rPh>
    <rPh sb="16" eb="17">
      <t>トク</t>
    </rPh>
    <rPh sb="18" eb="20">
      <t>ホウコク</t>
    </rPh>
    <rPh sb="23" eb="25">
      <t>ジコウ</t>
    </rPh>
    <rPh sb="28" eb="29">
      <t>ラン</t>
    </rPh>
    <rPh sb="29" eb="30">
      <t>マタ</t>
    </rPh>
    <rPh sb="31" eb="33">
      <t>ベッシ</t>
    </rPh>
    <rPh sb="34" eb="36">
      <t>キサイ</t>
    </rPh>
    <rPh sb="38" eb="39">
      <t>ソ</t>
    </rPh>
    <phoneticPr fontId="2"/>
  </si>
  <si>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rPh sb="1" eb="4">
      <t>ダイ３メン</t>
    </rPh>
    <rPh sb="6" eb="8">
      <t>ゼンカイ</t>
    </rPh>
    <rPh sb="8" eb="10">
      <t>ケンサ</t>
    </rPh>
    <rPh sb="10" eb="11">
      <t>ジ</t>
    </rPh>
    <rPh sb="11" eb="13">
      <t>イコウ</t>
    </rPh>
    <rPh sb="14" eb="16">
      <t>ハアク</t>
    </rPh>
    <rPh sb="18" eb="20">
      <t>ボウカ</t>
    </rPh>
    <rPh sb="20" eb="22">
      <t>セツビ</t>
    </rPh>
    <rPh sb="23" eb="24">
      <t>カカ</t>
    </rPh>
    <rPh sb="25" eb="28">
      <t>フグアイ</t>
    </rPh>
    <rPh sb="31" eb="32">
      <t>ダイ</t>
    </rPh>
    <rPh sb="32" eb="34">
      <t>２メン</t>
    </rPh>
    <rPh sb="36" eb="37">
      <t>ラン</t>
    </rPh>
    <rPh sb="41" eb="43">
      <t>シテキ</t>
    </rPh>
    <rPh sb="48" eb="50">
      <t>イガイ</t>
    </rPh>
    <rPh sb="58" eb="60">
      <t>ハアク</t>
    </rPh>
    <rPh sb="63" eb="65">
      <t>ハンイ</t>
    </rPh>
    <rPh sb="69" eb="71">
      <t>キニュウ</t>
    </rPh>
    <rPh sb="78" eb="80">
      <t>ゼンカイ</t>
    </rPh>
    <rPh sb="80" eb="82">
      <t>ケンサ</t>
    </rPh>
    <rPh sb="82" eb="83">
      <t>ジ</t>
    </rPh>
    <rPh sb="83" eb="85">
      <t>イコウ</t>
    </rPh>
    <rPh sb="85" eb="88">
      <t>フグアイ</t>
    </rPh>
    <rPh sb="89" eb="91">
      <t>ハアク</t>
    </rPh>
    <rPh sb="96" eb="98">
      <t>バアイ</t>
    </rPh>
    <rPh sb="100" eb="101">
      <t>ダイ</t>
    </rPh>
    <rPh sb="101" eb="102">
      <t>３</t>
    </rPh>
    <rPh sb="102" eb="103">
      <t>メン</t>
    </rPh>
    <rPh sb="104" eb="106">
      <t>ショウリャク</t>
    </rPh>
    <phoneticPr fontId="2"/>
  </si>
  <si>
    <t>　「改善措置の概要等」欄は、既に改善を実施している場合又は改善を行う予定がある場合に、具体的措置の概要を記入してください。改善を行う予定がない場合には、その理由を記入してください。</t>
    <rPh sb="2" eb="4">
      <t>カイゼン</t>
    </rPh>
    <rPh sb="4" eb="6">
      <t>ソチ</t>
    </rPh>
    <rPh sb="7" eb="9">
      <t>ガイヨウ</t>
    </rPh>
    <rPh sb="9" eb="10">
      <t>トウ</t>
    </rPh>
    <rPh sb="11" eb="12">
      <t>ラン</t>
    </rPh>
    <rPh sb="14" eb="15">
      <t>スデ</t>
    </rPh>
    <rPh sb="16" eb="18">
      <t>カイゼン</t>
    </rPh>
    <rPh sb="19" eb="21">
      <t>ジッシ</t>
    </rPh>
    <rPh sb="25" eb="27">
      <t>バアイ</t>
    </rPh>
    <rPh sb="27" eb="28">
      <t>マタ</t>
    </rPh>
    <rPh sb="29" eb="31">
      <t>カイゼン</t>
    </rPh>
    <rPh sb="32" eb="33">
      <t>オコナ</t>
    </rPh>
    <rPh sb="34" eb="36">
      <t>ヨテイ</t>
    </rPh>
    <rPh sb="39" eb="41">
      <t>バアイ</t>
    </rPh>
    <rPh sb="43" eb="46">
      <t>グタイテキ</t>
    </rPh>
    <rPh sb="46" eb="48">
      <t>ソチ</t>
    </rPh>
    <rPh sb="49" eb="51">
      <t>ガイヨウ</t>
    </rPh>
    <rPh sb="52" eb="54">
      <t>キニュウ</t>
    </rPh>
    <rPh sb="61" eb="63">
      <t>カイゼン</t>
    </rPh>
    <rPh sb="64" eb="65">
      <t>オコナ</t>
    </rPh>
    <rPh sb="66" eb="68">
      <t>ヨテイ</t>
    </rPh>
    <rPh sb="71" eb="73">
      <t>バアイ</t>
    </rPh>
    <rPh sb="78" eb="80">
      <t>リユウ</t>
    </rPh>
    <rPh sb="81" eb="83">
      <t>キニュウ</t>
    </rPh>
    <phoneticPr fontId="2"/>
  </si>
  <si>
    <t>定期検査報告概要書</t>
    <rPh sb="0" eb="2">
      <t>テイキ</t>
    </rPh>
    <rPh sb="2" eb="4">
      <t>ケンサ</t>
    </rPh>
    <rPh sb="4" eb="6">
      <t>ホウコク</t>
    </rPh>
    <rPh sb="6" eb="8">
      <t>ガイヨウ</t>
    </rPh>
    <rPh sb="8" eb="9">
      <t>ショ</t>
    </rPh>
    <phoneticPr fontId="2"/>
  </si>
  <si>
    <t>※受付欄</t>
  </si>
  <si>
    <r>
      <rPr>
        <sz val="9"/>
        <rFont val="ＭＳ ゴシック"/>
        <family val="3"/>
        <charset val="128"/>
      </rPr>
      <t>別添２様式</t>
    </r>
    <r>
      <rPr>
        <sz val="9"/>
        <rFont val="ＭＳ 明朝"/>
        <family val="1"/>
        <charset val="128"/>
      </rPr>
      <t>（Ａ４）</t>
    </r>
    <rPh sb="0" eb="2">
      <t>ベッテン</t>
    </rPh>
    <rPh sb="3" eb="5">
      <t>ヨウシキ</t>
    </rPh>
    <phoneticPr fontId="2"/>
  </si>
  <si>
    <t>「部位」欄の「番号」、「検査項目」は、それぞれ別記様式の番号、検査項目に対応したものを記入してください。</t>
    <phoneticPr fontId="2"/>
  </si>
  <si>
    <t>「検査結果」欄は、検査の結果、要是正の指摘があった場合は「要是正」のチェックボックスに「レ」マークを入れ、それ以外の場合で特記すべき事項がある場合は「その他」のチェックボックスに「レ」マークを入れてください。</t>
    <phoneticPr fontId="2"/>
  </si>
  <si>
    <t>　記入欄が不足する場合は、枠を拡大、行を追加して記入するか、別紙に必要な事項を記入して添えてください。</t>
    <phoneticPr fontId="2"/>
  </si>
  <si>
    <t>　この書類は、検査の結果で「要是正」とされた項目のうち、「既存不適格」ではない項目について作成してください。また、「既存不適格」及び「指摘なし」の項目についても、特記すべき事項があれば、必要に応じて作成してください。「要是正」の項目がない場合は、この書類は省略しても構いません。</t>
    <phoneticPr fontId="2"/>
  </si>
  <si>
    <t>　写真は、当該部位の外観の状況が確認できるように撮影したものを添付してください。</t>
    <phoneticPr fontId="2"/>
  </si>
  <si>
    <t xml:space="preserve"> 注）各階平面図を添付し、検査の対象となる防火設備の設置されている箇所及び指摘(特記すべき事項を含む）のあった箇所を明記すること。</t>
    <phoneticPr fontId="2"/>
  </si>
  <si>
    <r>
      <rPr>
        <sz val="10"/>
        <rFont val="ＭＳ ゴシック"/>
        <family val="3"/>
        <charset val="128"/>
      </rPr>
      <t>別添１様式</t>
    </r>
    <r>
      <rPr>
        <sz val="10"/>
        <rFont val="ＭＳ 明朝"/>
        <family val="1"/>
        <charset val="128"/>
      </rPr>
      <t>（Ａ３）</t>
    </r>
    <rPh sb="0" eb="2">
      <t>ベッテン</t>
    </rPh>
    <rPh sb="3" eb="5">
      <t>ヨウシキ</t>
    </rPh>
    <phoneticPr fontId="2"/>
  </si>
  <si>
    <t>【ニ．検査済証交付者】</t>
    <phoneticPr fontId="2"/>
  </si>
  <si>
    <t>【イ．氏名のフリガナ】</t>
    <phoneticPr fontId="2"/>
  </si>
  <si>
    <t>【ロ．氏名】</t>
    <phoneticPr fontId="2"/>
  </si>
  <si>
    <t>【ハ．郵便番号】</t>
    <phoneticPr fontId="2"/>
  </si>
  <si>
    <t>【ニ．住所】</t>
    <phoneticPr fontId="2"/>
  </si>
  <si>
    <t>【ホ．電話番号】</t>
    <phoneticPr fontId="2"/>
  </si>
  <si>
    <t>【１．所有者】</t>
    <phoneticPr fontId="2"/>
  </si>
  <si>
    <t>【２．管理者】</t>
    <rPh sb="3" eb="6">
      <t>カンリシャ</t>
    </rPh>
    <phoneticPr fontId="2"/>
  </si>
  <si>
    <t>【イ．所在地】</t>
    <phoneticPr fontId="2"/>
  </si>
  <si>
    <t>【ロ．名称のフリガナ】</t>
    <rPh sb="3" eb="5">
      <t>メイショウ</t>
    </rPh>
    <phoneticPr fontId="2"/>
  </si>
  <si>
    <t>【ハ．名称】</t>
    <rPh sb="3" eb="5">
      <t>メイショウ</t>
    </rPh>
    <phoneticPr fontId="2"/>
  </si>
  <si>
    <t>【二．用途】</t>
    <rPh sb="1" eb="2">
      <t>ニ</t>
    </rPh>
    <rPh sb="3" eb="5">
      <t>ヨウト</t>
    </rPh>
    <phoneticPr fontId="2"/>
  </si>
  <si>
    <t>【３．報告対象建築物】</t>
    <phoneticPr fontId="2"/>
  </si>
  <si>
    <t>【４．検査による指摘の概要】</t>
    <phoneticPr fontId="2"/>
  </si>
  <si>
    <t>【１．建築物の概要】</t>
    <rPh sb="3" eb="5">
      <t>ケンチク</t>
    </rPh>
    <rPh sb="5" eb="6">
      <t>ブツ</t>
    </rPh>
    <rPh sb="7" eb="9">
      <t>ガイヨウ</t>
    </rPh>
    <phoneticPr fontId="2"/>
  </si>
  <si>
    <t>【イ．階数】　</t>
    <rPh sb="3" eb="5">
      <t>カイスウ</t>
    </rPh>
    <phoneticPr fontId="2"/>
  </si>
  <si>
    <t>【ロ．建築面積】</t>
    <rPh sb="3" eb="5">
      <t>ケンチク</t>
    </rPh>
    <rPh sb="5" eb="7">
      <t>メンセキ</t>
    </rPh>
    <phoneticPr fontId="2"/>
  </si>
  <si>
    <t>【２．確認済証交付年月日等】</t>
    <rPh sb="3" eb="5">
      <t>カクニン</t>
    </rPh>
    <rPh sb="5" eb="6">
      <t>ズミ</t>
    </rPh>
    <rPh sb="6" eb="7">
      <t>ショウ</t>
    </rPh>
    <rPh sb="7" eb="9">
      <t>コウフ</t>
    </rPh>
    <rPh sb="9" eb="12">
      <t>ネンガッピ</t>
    </rPh>
    <rPh sb="12" eb="13">
      <t>トウ</t>
    </rPh>
    <phoneticPr fontId="2"/>
  </si>
  <si>
    <t>【イ．確認済証交付年月日】</t>
    <rPh sb="3" eb="5">
      <t>カクニン</t>
    </rPh>
    <rPh sb="5" eb="6">
      <t>ズ</t>
    </rPh>
    <rPh sb="6" eb="7">
      <t>ショウ</t>
    </rPh>
    <rPh sb="7" eb="9">
      <t>コウフ</t>
    </rPh>
    <rPh sb="9" eb="12">
      <t>ネンガッピ</t>
    </rPh>
    <phoneticPr fontId="2"/>
  </si>
  <si>
    <t>【ロ．確認済証交付者】</t>
    <rPh sb="3" eb="5">
      <t>カクニン</t>
    </rPh>
    <rPh sb="5" eb="6">
      <t>ズ</t>
    </rPh>
    <rPh sb="6" eb="7">
      <t>ショウ</t>
    </rPh>
    <rPh sb="7" eb="9">
      <t>コウフ</t>
    </rPh>
    <rPh sb="9" eb="10">
      <t>シャ</t>
    </rPh>
    <phoneticPr fontId="2"/>
  </si>
  <si>
    <t>【３．検査日等】</t>
    <rPh sb="3" eb="5">
      <t>ケンサ</t>
    </rPh>
    <rPh sb="5" eb="6">
      <t>ビ</t>
    </rPh>
    <rPh sb="6" eb="7">
      <t>トウ</t>
    </rPh>
    <phoneticPr fontId="2"/>
  </si>
  <si>
    <t>【イ．今回の検査】</t>
    <rPh sb="3" eb="5">
      <t>コンカイ</t>
    </rPh>
    <rPh sb="6" eb="8">
      <t>ケンサ</t>
    </rPh>
    <phoneticPr fontId="2"/>
  </si>
  <si>
    <t>【ロ．前回の検査】</t>
    <rPh sb="3" eb="5">
      <t>ゼンカイ</t>
    </rPh>
    <rPh sb="6" eb="8">
      <t>ケンサ</t>
    </rPh>
    <phoneticPr fontId="2"/>
  </si>
  <si>
    <t>【４．防火設備の検査者】</t>
    <rPh sb="3" eb="5">
      <t>ボウカ</t>
    </rPh>
    <rPh sb="5" eb="7">
      <t>セツビ</t>
    </rPh>
    <rPh sb="8" eb="10">
      <t>ケンサ</t>
    </rPh>
    <rPh sb="10" eb="11">
      <t>シャ</t>
    </rPh>
    <phoneticPr fontId="2"/>
  </si>
  <si>
    <t>【イ．資格】</t>
    <rPh sb="3" eb="5">
      <t>シカク</t>
    </rPh>
    <phoneticPr fontId="2"/>
  </si>
  <si>
    <t>【ロ．氏名のフリガナ】</t>
    <rPh sb="3" eb="5">
      <t>シメイ</t>
    </rPh>
    <phoneticPr fontId="2"/>
  </si>
  <si>
    <t>【ニ．勤務先】</t>
    <rPh sb="3" eb="5">
      <t>キンム</t>
    </rPh>
    <rPh sb="5" eb="6">
      <t>サキ</t>
    </rPh>
    <phoneticPr fontId="2"/>
  </si>
  <si>
    <t>【ホ．郵便番号】</t>
    <rPh sb="3" eb="5">
      <t>ユウビン</t>
    </rPh>
    <rPh sb="5" eb="7">
      <t>バンゴウ</t>
    </rPh>
    <phoneticPr fontId="2"/>
  </si>
  <si>
    <t>【へ．所在地】</t>
    <rPh sb="3" eb="6">
      <t>ショザイチ</t>
    </rPh>
    <phoneticPr fontId="2"/>
  </si>
  <si>
    <t>【ト．電話番号】</t>
    <rPh sb="3" eb="5">
      <t>デンワ</t>
    </rPh>
    <rPh sb="5" eb="7">
      <t>バンゴウ</t>
    </rPh>
    <phoneticPr fontId="2"/>
  </si>
  <si>
    <t>【５．防火設備の概要】</t>
    <rPh sb="3" eb="5">
      <t>ボウカ</t>
    </rPh>
    <rPh sb="5" eb="7">
      <t>セツビ</t>
    </rPh>
    <rPh sb="8" eb="10">
      <t>ガイヨウ</t>
    </rPh>
    <phoneticPr fontId="2"/>
  </si>
  <si>
    <t>【イ．避難安全検証法等の適用】　</t>
    <rPh sb="3" eb="5">
      <t>ヒナン</t>
    </rPh>
    <rPh sb="5" eb="7">
      <t>アンゼン</t>
    </rPh>
    <rPh sb="7" eb="10">
      <t>ケンショウホウ</t>
    </rPh>
    <rPh sb="10" eb="11">
      <t>トウ</t>
    </rPh>
    <rPh sb="12" eb="14">
      <t>テキヨウ</t>
    </rPh>
    <phoneticPr fontId="2"/>
  </si>
  <si>
    <t>【ロ．防火設備】　</t>
    <rPh sb="3" eb="5">
      <t>ボウカ</t>
    </rPh>
    <rPh sb="5" eb="7">
      <t>セツビ</t>
    </rPh>
    <phoneticPr fontId="2"/>
  </si>
  <si>
    <t>（その他の検査者２）</t>
    <rPh sb="3" eb="4">
      <t>タ</t>
    </rPh>
    <rPh sb="5" eb="7">
      <t>ケンサ</t>
    </rPh>
    <rPh sb="7" eb="8">
      <t>シャ</t>
    </rPh>
    <phoneticPr fontId="2"/>
  </si>
  <si>
    <t>【７．防火設備の不具合の発生状況】</t>
    <rPh sb="3" eb="5">
      <t>ボウカ</t>
    </rPh>
    <rPh sb="5" eb="7">
      <t>セツビ</t>
    </rPh>
    <rPh sb="8" eb="11">
      <t>フグアイ</t>
    </rPh>
    <rPh sb="12" eb="14">
      <t>ハッセイ</t>
    </rPh>
    <rPh sb="14" eb="16">
      <t>ジョウキョウ</t>
    </rPh>
    <phoneticPr fontId="2"/>
  </si>
  <si>
    <t>【６．防火設備の検査の状況】</t>
    <rPh sb="3" eb="5">
      <t>ボウカ</t>
    </rPh>
    <rPh sb="5" eb="7">
      <t>セツビ</t>
    </rPh>
    <rPh sb="8" eb="10">
      <t>ケンサ</t>
    </rPh>
    <rPh sb="11" eb="13">
      <t>ジョウキョウ</t>
    </rPh>
    <phoneticPr fontId="2"/>
  </si>
  <si>
    <t>【イ．指摘の内容】　</t>
    <rPh sb="3" eb="5">
      <t>シテキ</t>
    </rPh>
    <rPh sb="6" eb="8">
      <t>ナイヨウ</t>
    </rPh>
    <phoneticPr fontId="2"/>
  </si>
  <si>
    <t>【ロ．指摘の概要】</t>
    <rPh sb="3" eb="5">
      <t>シテキ</t>
    </rPh>
    <rPh sb="6" eb="8">
      <t>ガイヨウ</t>
    </rPh>
    <phoneticPr fontId="2"/>
  </si>
  <si>
    <t>【イ．不具合】　</t>
    <rPh sb="3" eb="6">
      <t>フグアイ</t>
    </rPh>
    <phoneticPr fontId="2"/>
  </si>
  <si>
    <t>【ロ．不具合記録】</t>
    <rPh sb="3" eb="6">
      <t>フグアイ</t>
    </rPh>
    <rPh sb="6" eb="8">
      <t>キロク</t>
    </rPh>
    <phoneticPr fontId="2"/>
  </si>
  <si>
    <t>【ハ．改善の状況】　</t>
    <rPh sb="3" eb="5">
      <t>カイゼン</t>
    </rPh>
    <rPh sb="6" eb="8">
      <t>ジョウキョウ</t>
    </rPh>
    <phoneticPr fontId="2"/>
  </si>
  <si>
    <t>【８．備考】</t>
    <rPh sb="3" eb="5">
      <t>ビコウ</t>
    </rPh>
    <phoneticPr fontId="2"/>
  </si>
  <si>
    <t>　第二面の６欄の「イ」において「要是正の指摘あり」のチェックボックスに「レ」マークを入れた場合においては、４欄の「イ」の「要是正の指摘あり」のチェックボックスに「レ」マークを入れて下さい。また、第二面の６欄の「イ」において、「既存不適格」のチェックボックスに「レ」マークを入れたときは、併せて４欄の「イ」の「既存不適格」のチェックボックス」に「レ」マークを入れて下さい。</t>
    <phoneticPr fontId="2"/>
  </si>
  <si>
    <t>【ハ．前回の検査に関する書類の写し】</t>
    <rPh sb="3" eb="5">
      <t>ゼンカイ</t>
    </rPh>
    <rPh sb="6" eb="8">
      <t>ケンサ</t>
    </rPh>
    <rPh sb="9" eb="10">
      <t>カン</t>
    </rPh>
    <rPh sb="12" eb="14">
      <t>ショルイ</t>
    </rPh>
    <rPh sb="15" eb="16">
      <t>ウツ</t>
    </rPh>
    <phoneticPr fontId="2"/>
  </si>
  <si>
    <t>改善(予定)
年月</t>
    <rPh sb="0" eb="2">
      <t>カイゼン</t>
    </rPh>
    <rPh sb="3" eb="5">
      <t>ヨテイ</t>
    </rPh>
    <phoneticPr fontId="2"/>
  </si>
  <si>
    <t>第三十六号の八様式 （第六条関係）（Ａ４）</t>
    <rPh sb="0" eb="1">
      <t>ダイ</t>
    </rPh>
    <rPh sb="1" eb="4">
      <t>36</t>
    </rPh>
    <rPh sb="4" eb="5">
      <t>ゴウ</t>
    </rPh>
    <rPh sb="6" eb="7">
      <t>８</t>
    </rPh>
    <rPh sb="7" eb="9">
      <t>ヨウシキ</t>
    </rPh>
    <rPh sb="11" eb="12">
      <t>ダイ</t>
    </rPh>
    <rPh sb="12" eb="13">
      <t>6</t>
    </rPh>
    <rPh sb="13" eb="14">
      <t>ジョウ</t>
    </rPh>
    <rPh sb="14" eb="16">
      <t>カンケイ</t>
    </rPh>
    <phoneticPr fontId="2"/>
  </si>
  <si>
    <t>【ニ．改善の状況】　</t>
    <rPh sb="3" eb="5">
      <t>カイゼン</t>
    </rPh>
    <rPh sb="6" eb="8">
      <t>ジョウキョウ</t>
    </rPh>
    <phoneticPr fontId="2"/>
  </si>
  <si>
    <t>【ハ．不具合の概要】</t>
    <rPh sb="3" eb="6">
      <t>フグアイ</t>
    </rPh>
    <rPh sb="7" eb="9">
      <t>ガイヨウ</t>
    </rPh>
    <phoneticPr fontId="2"/>
  </si>
  <si>
    <t>【５．不具合の発生状況】</t>
    <rPh sb="3" eb="6">
      <t>フグアイ</t>
    </rPh>
    <rPh sb="7" eb="9">
      <t>ハッセイ</t>
    </rPh>
    <rPh sb="9" eb="11">
      <t>ジョウキョウ</t>
    </rPh>
    <phoneticPr fontId="2"/>
  </si>
  <si>
    <t>【６．備考】</t>
    <rPh sb="3" eb="5">
      <t>ビコウ</t>
    </rPh>
    <phoneticPr fontId="2"/>
  </si>
  <si>
    <t>検査結果表</t>
    <rPh sb="0" eb="2">
      <t>ケンサ</t>
    </rPh>
    <rPh sb="2" eb="5">
      <t>ケッカヒョウ</t>
    </rPh>
    <phoneticPr fontId="2"/>
  </si>
  <si>
    <t>（防火扉）</t>
    <rPh sb="1" eb="4">
      <t>ボウカトビラ</t>
    </rPh>
    <phoneticPr fontId="2"/>
  </si>
  <si>
    <t>当該検査に関与した検査者</t>
    <rPh sb="0" eb="2">
      <t>トウガイ</t>
    </rPh>
    <rPh sb="2" eb="4">
      <t>ケンサ</t>
    </rPh>
    <rPh sb="5" eb="7">
      <t>カンヨ</t>
    </rPh>
    <rPh sb="9" eb="12">
      <t>ケンサシャ</t>
    </rPh>
    <phoneticPr fontId="2"/>
  </si>
  <si>
    <t>　　氏　名</t>
    <rPh sb="2" eb="3">
      <t>シ</t>
    </rPh>
    <rPh sb="4" eb="5">
      <t>メイ</t>
    </rPh>
    <phoneticPr fontId="2"/>
  </si>
  <si>
    <t>代表となる検査者</t>
    <rPh sb="0" eb="2">
      <t>ダイヒョウ</t>
    </rPh>
    <rPh sb="5" eb="8">
      <t>ケンサシャ</t>
    </rPh>
    <phoneticPr fontId="2"/>
  </si>
  <si>
    <t>検　査　項　目　</t>
    <rPh sb="0" eb="1">
      <t>ケン</t>
    </rPh>
    <rPh sb="2" eb="3">
      <t>サ</t>
    </rPh>
    <phoneticPr fontId="2"/>
  </si>
  <si>
    <t>対象外項目</t>
    <rPh sb="0" eb="3">
      <t>タイショウガイ</t>
    </rPh>
    <rPh sb="3" eb="5">
      <t>コウモク</t>
    </rPh>
    <phoneticPr fontId="2"/>
  </si>
  <si>
    <t>担当
検査者
番号</t>
    <rPh sb="0" eb="2">
      <t>タントウ</t>
    </rPh>
    <rPh sb="3" eb="6">
      <t>ケンサシャ</t>
    </rPh>
    <rPh sb="7" eb="9">
      <t>バンゴウ</t>
    </rPh>
    <phoneticPr fontId="2"/>
  </si>
  <si>
    <t>指摘
なし</t>
    <phoneticPr fontId="2"/>
  </si>
  <si>
    <t>既　存
不適格</t>
    <phoneticPr fontId="2"/>
  </si>
  <si>
    <t>(1)</t>
    <phoneticPr fontId="2"/>
  </si>
  <si>
    <t>防火扉</t>
    <rPh sb="0" eb="3">
      <t>ボウカトビラ</t>
    </rPh>
    <phoneticPr fontId="2"/>
  </si>
  <si>
    <t>設置場所の周囲状況</t>
    <rPh sb="6" eb="7">
      <t>イ</t>
    </rPh>
    <phoneticPr fontId="1"/>
  </si>
  <si>
    <t>(2)</t>
  </si>
  <si>
    <t>扉、枠及び金物</t>
    <rPh sb="2" eb="3">
      <t>ワク</t>
    </rPh>
    <rPh sb="3" eb="4">
      <t>オヨ</t>
    </rPh>
    <rPh sb="5" eb="7">
      <t>カナモノ</t>
    </rPh>
    <phoneticPr fontId="1"/>
  </si>
  <si>
    <t>(3)</t>
  </si>
  <si>
    <t>扉、枠及び金物の劣化及び損傷の状況</t>
    <rPh sb="3" eb="4">
      <t>オヨ</t>
    </rPh>
    <rPh sb="10" eb="11">
      <t>オヨ</t>
    </rPh>
    <phoneticPr fontId="1"/>
  </si>
  <si>
    <t>(4)</t>
  </si>
  <si>
    <t>作動の状況</t>
    <rPh sb="0" eb="2">
      <t>サドウ</t>
    </rPh>
    <rPh sb="3" eb="5">
      <t>ジョウキョウ</t>
    </rPh>
    <phoneticPr fontId="1"/>
  </si>
  <si>
    <t>(5)</t>
  </si>
  <si>
    <t>煙感知器、熱煙複合式感知器及び熱感知器</t>
    <rPh sb="13" eb="14">
      <t>オヨ</t>
    </rPh>
    <phoneticPr fontId="1"/>
  </si>
  <si>
    <t>(6)</t>
  </si>
  <si>
    <t>感知の状況</t>
    <rPh sb="0" eb="2">
      <t>カンチ</t>
    </rPh>
    <phoneticPr fontId="1"/>
  </si>
  <si>
    <t>(7)</t>
  </si>
  <si>
    <t>温度ヒューズ装置</t>
    <rPh sb="6" eb="8">
      <t>ソウチ</t>
    </rPh>
    <phoneticPr fontId="1"/>
  </si>
  <si>
    <t>設置の状況</t>
    <rPh sb="0" eb="2">
      <t>セッチ</t>
    </rPh>
    <rPh sb="3" eb="5">
      <t>ジョウキョウ</t>
    </rPh>
    <phoneticPr fontId="1"/>
  </si>
  <si>
    <t>(8)</t>
  </si>
  <si>
    <t>スイッチ類及び表示灯の状況</t>
    <rPh sb="4" eb="5">
      <t>ルイ</t>
    </rPh>
    <rPh sb="5" eb="6">
      <t>オヨ</t>
    </rPh>
    <rPh sb="7" eb="10">
      <t>ヒョウジトウ</t>
    </rPh>
    <rPh sb="11" eb="13">
      <t>ジョウキョウ</t>
    </rPh>
    <phoneticPr fontId="1"/>
  </si>
  <si>
    <t>(9)</t>
  </si>
  <si>
    <t>(10)</t>
  </si>
  <si>
    <t>(11)</t>
  </si>
  <si>
    <t>(12)</t>
  </si>
  <si>
    <t>連動機構用予備電源</t>
    <rPh sb="0" eb="2">
      <t>レンドウ</t>
    </rPh>
    <rPh sb="2" eb="4">
      <t>キコウ</t>
    </rPh>
    <rPh sb="4" eb="5">
      <t>ヨウ</t>
    </rPh>
    <phoneticPr fontId="1"/>
  </si>
  <si>
    <t>劣化及び損傷の状況</t>
    <rPh sb="0" eb="2">
      <t>レッカ</t>
    </rPh>
    <rPh sb="2" eb="3">
      <t>オヨ</t>
    </rPh>
    <rPh sb="4" eb="6">
      <t>ソンショウ</t>
    </rPh>
    <rPh sb="7" eb="9">
      <t>ジョウキョウ</t>
    </rPh>
    <phoneticPr fontId="1"/>
  </si>
  <si>
    <t>(13)</t>
  </si>
  <si>
    <t>容量の状況</t>
    <rPh sb="0" eb="2">
      <t>ヨウリョウ</t>
    </rPh>
    <rPh sb="3" eb="5">
      <t>ジョウキョウ</t>
    </rPh>
    <phoneticPr fontId="1"/>
  </si>
  <si>
    <t>(14)</t>
  </si>
  <si>
    <t>(15)</t>
  </si>
  <si>
    <t>再ロック防止機構の作動の状況</t>
    <rPh sb="9" eb="11">
      <t>サドウ</t>
    </rPh>
    <rPh sb="12" eb="14">
      <t>ジョウキョウ</t>
    </rPh>
    <phoneticPr fontId="1"/>
  </si>
  <si>
    <t>(16)</t>
  </si>
  <si>
    <t>(17)</t>
  </si>
  <si>
    <t>防火区画の形成の状況</t>
  </si>
  <si>
    <t>上記以外の検査項目</t>
    <rPh sb="5" eb="7">
      <t>ケンサ</t>
    </rPh>
    <phoneticPr fontId="2"/>
  </si>
  <si>
    <t>特記事項</t>
    <rPh sb="0" eb="1">
      <t>トク</t>
    </rPh>
    <rPh sb="1" eb="3">
      <t>キジ</t>
    </rPh>
    <rPh sb="3" eb="4">
      <t>コウ</t>
    </rPh>
    <phoneticPr fontId="2"/>
  </si>
  <si>
    <t>指摘の具体的内容等</t>
    <rPh sb="0" eb="2">
      <t>シテキ</t>
    </rPh>
    <rPh sb="8" eb="9">
      <t>トウ</t>
    </rPh>
    <phoneticPr fontId="2"/>
  </si>
  <si>
    <t>①</t>
    <phoneticPr fontId="2"/>
  </si>
  <si>
    <t>　この書類は、建築物ごとに作成してください。</t>
    <rPh sb="7" eb="10">
      <t>ケンチクブツ</t>
    </rPh>
    <phoneticPr fontId="2"/>
  </si>
  <si>
    <t>②</t>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</si>
  <si>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</si>
  <si>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③</t>
    <phoneticPr fontId="2"/>
  </si>
  <si>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rPh sb="2" eb="4">
      <t>トウガイ</t>
    </rPh>
    <rPh sb="7" eb="9">
      <t>カンヨ</t>
    </rPh>
    <rPh sb="15" eb="16">
      <t>ラン</t>
    </rPh>
    <rPh sb="18" eb="20">
      <t>ケンチク</t>
    </rPh>
    <rPh sb="20" eb="23">
      <t>キジュンホウ</t>
    </rPh>
    <rPh sb="23" eb="25">
      <t>セコウ</t>
    </rPh>
    <rPh sb="25" eb="27">
      <t>キソク</t>
    </rPh>
    <rPh sb="27" eb="29">
      <t>ベッキ</t>
    </rPh>
    <rPh sb="29" eb="30">
      <t>ダイ</t>
    </rPh>
    <rPh sb="34" eb="36">
      <t>ヨウシキ</t>
    </rPh>
    <rPh sb="36" eb="37">
      <t>ダイ</t>
    </rPh>
    <rPh sb="37" eb="38">
      <t>ニ</t>
    </rPh>
    <rPh sb="38" eb="39">
      <t>メン</t>
    </rPh>
    <rPh sb="40" eb="41">
      <t>ラン</t>
    </rPh>
    <rPh sb="42" eb="44">
      <t>キニュウ</t>
    </rPh>
    <rPh sb="53" eb="55">
      <t>キニュウ</t>
    </rPh>
    <rPh sb="64" eb="65">
      <t>ラン</t>
    </rPh>
    <rPh sb="66" eb="68">
      <t>ケンサ</t>
    </rPh>
    <rPh sb="93" eb="95">
      <t>ボウカ</t>
    </rPh>
    <rPh sb="95" eb="97">
      <t>セツビ</t>
    </rPh>
    <phoneticPr fontId="2"/>
  </si>
  <si>
    <t>④</t>
    <phoneticPr fontId="2"/>
  </si>
  <si>
    <t>　該当しない検査項目がある場合は、当該項目の「番号」欄から「担当検査者番号」欄までを取消線で抹消してください。</t>
    <rPh sb="17" eb="19">
      <t>トウガイ</t>
    </rPh>
    <rPh sb="19" eb="21">
      <t>コウモク</t>
    </rPh>
    <rPh sb="32" eb="34">
      <t>ケンサ</t>
    </rPh>
    <rPh sb="42" eb="44">
      <t>トリケシ</t>
    </rPh>
    <phoneticPr fontId="2"/>
  </si>
  <si>
    <t>⑤</t>
    <phoneticPr fontId="2"/>
  </si>
  <si>
    <t>　「検査結果」欄は、別表（い）欄に掲げる各検査項目ごとに記入してください。</t>
    <rPh sb="2" eb="4">
      <t>ケンサ</t>
    </rPh>
    <rPh sb="21" eb="23">
      <t>ケンサ</t>
    </rPh>
    <phoneticPr fontId="2"/>
  </si>
  <si>
    <t>⑥</t>
    <phoneticPr fontId="2"/>
  </si>
  <si>
    <t>　「検査結果」欄のうち「要是正」欄は、別表（い）欄に掲げる検査項目について同表（ろ）欄に掲げる検査事項のいずれかが同表（に）欄に掲げる判定基準に該当する場合に○印を記入してください。</t>
    <rPh sb="37" eb="39">
      <t>ドウヒョウ</t>
    </rPh>
    <rPh sb="42" eb="43">
      <t>ラン</t>
    </rPh>
    <rPh sb="44" eb="45">
      <t>カカ</t>
    </rPh>
    <rPh sb="47" eb="49">
      <t>ケンサ</t>
    </rPh>
    <rPh sb="49" eb="51">
      <t>ジコウ</t>
    </rPh>
    <rPh sb="57" eb="59">
      <t>ドウヒョウ</t>
    </rPh>
    <phoneticPr fontId="2"/>
  </si>
  <si>
    <t>⑦</t>
    <phoneticPr fontId="2"/>
  </si>
  <si>
    <t>　「検査結果」欄のうち「指摘なし」欄は、⑥に該当しない場合に○印を記入してください。</t>
    <phoneticPr fontId="2"/>
  </si>
  <si>
    <t>⑧</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</si>
  <si>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</si>
  <si>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</si>
  <si>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　「担当検査者番号」欄は、「検査に関与した検査者」欄で記入した番号、記号等を記入してください。ただし、当該防火設備の検査を行った検査者が１人の場合は、記入しなくても構いません。</t>
    <rPh sb="17" eb="19">
      <t>カンヨ</t>
    </rPh>
    <rPh sb="25" eb="26">
      <t>ラン</t>
    </rPh>
    <rPh sb="27" eb="29">
      <t>キニュウ</t>
    </rPh>
    <rPh sb="34" eb="36">
      <t>キゴウ</t>
    </rPh>
    <rPh sb="36" eb="37">
      <t>トウ</t>
    </rPh>
    <rPh sb="53" eb="55">
      <t>ボウカ</t>
    </rPh>
    <rPh sb="55" eb="57">
      <t>セツビ</t>
    </rPh>
    <rPh sb="61" eb="62">
      <t>オコナ</t>
    </rPh>
    <rPh sb="69" eb="70">
      <t>ニン</t>
    </rPh>
    <phoneticPr fontId="2"/>
  </si>
  <si>
    <t>⑩</t>
    <phoneticPr fontId="2"/>
  </si>
  <si>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rPh sb="12" eb="13">
      <t>ラン</t>
    </rPh>
    <rPh sb="22" eb="24">
      <t>キテイ</t>
    </rPh>
    <rPh sb="27" eb="29">
      <t>トクテイ</t>
    </rPh>
    <rPh sb="29" eb="32">
      <t>ギョウセイチョウ</t>
    </rPh>
    <rPh sb="35" eb="37">
      <t>コウモク</t>
    </rPh>
    <rPh sb="38" eb="40">
      <t>ツイカ</t>
    </rPh>
    <rPh sb="46" eb="48">
      <t>トウガイ</t>
    </rPh>
    <rPh sb="50" eb="52">
      <t>コウモク</t>
    </rPh>
    <rPh sb="83" eb="84">
      <t>ダイ</t>
    </rPh>
    <rPh sb="85" eb="86">
      <t>ダイ</t>
    </rPh>
    <rPh sb="87" eb="88">
      <t>コウ</t>
    </rPh>
    <rPh sb="89" eb="91">
      <t>キテイ</t>
    </rPh>
    <rPh sb="94" eb="96">
      <t>ドウコウ</t>
    </rPh>
    <rPh sb="97" eb="99">
      <t>キテイ</t>
    </rPh>
    <rPh sb="101" eb="103">
      <t>トショ</t>
    </rPh>
    <rPh sb="103" eb="104">
      <t>トウ</t>
    </rPh>
    <rPh sb="105" eb="107">
      <t>ケンサ</t>
    </rPh>
    <rPh sb="108" eb="110">
      <t>ホウホウ</t>
    </rPh>
    <rPh sb="111" eb="113">
      <t>キサイ</t>
    </rPh>
    <rPh sb="118" eb="120">
      <t>バアイ</t>
    </rPh>
    <rPh sb="122" eb="124">
      <t>トウガイ</t>
    </rPh>
    <rPh sb="124" eb="126">
      <t>トショ</t>
    </rPh>
    <rPh sb="126" eb="127">
      <t>トウ</t>
    </rPh>
    <rPh sb="128" eb="130">
      <t>キサイ</t>
    </rPh>
    <rPh sb="135" eb="137">
      <t>ケンサ</t>
    </rPh>
    <rPh sb="137" eb="139">
      <t>コウモク</t>
    </rPh>
    <rPh sb="140" eb="142">
      <t>ツイカ</t>
    </rPh>
    <rPh sb="149" eb="150">
      <t>ジュン</t>
    </rPh>
    <rPh sb="152" eb="154">
      <t>ケンサ</t>
    </rPh>
    <rPh sb="154" eb="156">
      <t>ケッカ</t>
    </rPh>
    <rPh sb="156" eb="157">
      <t>トウ</t>
    </rPh>
    <rPh sb="158" eb="160">
      <t>キニュウ</t>
    </rPh>
    <rPh sb="174" eb="176">
      <t>コウモク</t>
    </rPh>
    <rPh sb="179" eb="181">
      <t>バアイ</t>
    </rPh>
    <rPh sb="185" eb="186">
      <t>ラン</t>
    </rPh>
    <rPh sb="187" eb="189">
      <t>サクジョ</t>
    </rPh>
    <rPh sb="191" eb="192">
      <t>カマ</t>
    </rPh>
    <phoneticPr fontId="2"/>
  </si>
  <si>
    <t>⑪</t>
    <phoneticPr fontId="2"/>
  </si>
  <si>
    <t>⑫</t>
    <phoneticPr fontId="2"/>
  </si>
  <si>
    <t>　各階平面図を別添１の様式に従い添付し、防火扉の設置されている箇所及び指摘(特記すべき事項を含む）のあった箇所を明記してください。なお、別添１の様式は別記第二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3">
      <t>ボウカトビラ</t>
    </rPh>
    <rPh sb="24" eb="26">
      <t>セッチ</t>
    </rPh>
    <rPh sb="31" eb="33">
      <t>カショ</t>
    </rPh>
    <rPh sb="33" eb="34">
      <t>オヨ</t>
    </rPh>
    <rPh sb="35" eb="37">
      <t>シテキ</t>
    </rPh>
    <rPh sb="38" eb="40">
      <t>トッキ</t>
    </rPh>
    <rPh sb="43" eb="45">
      <t>ジコウ</t>
    </rPh>
    <rPh sb="46" eb="47">
      <t>フク</t>
    </rPh>
    <rPh sb="53" eb="55">
      <t>カショ</t>
    </rPh>
    <rPh sb="56" eb="58">
      <t>メイキ</t>
    </rPh>
    <rPh sb="68" eb="70">
      <t>ベッテン</t>
    </rPh>
    <rPh sb="72" eb="74">
      <t>ヨウシキ</t>
    </rPh>
    <rPh sb="75" eb="77">
      <t>ベッキ</t>
    </rPh>
    <rPh sb="77" eb="78">
      <t>ダイ</t>
    </rPh>
    <rPh sb="78" eb="80">
      <t>ニゴウ</t>
    </rPh>
    <rPh sb="81" eb="83">
      <t>ベッキ</t>
    </rPh>
    <rPh sb="83" eb="84">
      <t>ダイ</t>
    </rPh>
    <rPh sb="84" eb="86">
      <t>サンゴウ</t>
    </rPh>
    <rPh sb="86" eb="87">
      <t>マタ</t>
    </rPh>
    <rPh sb="88" eb="90">
      <t>ベッキ</t>
    </rPh>
    <rPh sb="90" eb="91">
      <t>ダイ</t>
    </rPh>
    <rPh sb="91" eb="92">
      <t>ヨン</t>
    </rPh>
    <rPh sb="92" eb="93">
      <t>ゴウ</t>
    </rPh>
    <rPh sb="94" eb="96">
      <t>オノオノ</t>
    </rPh>
    <rPh sb="97" eb="99">
      <t>ベッテン</t>
    </rPh>
    <rPh sb="101" eb="103">
      <t>ヨウシキ</t>
    </rPh>
    <rPh sb="104" eb="106">
      <t>キサイ</t>
    </rPh>
    <rPh sb="109" eb="111">
      <t>ジコウ</t>
    </rPh>
    <rPh sb="112" eb="113">
      <t>ア</t>
    </rPh>
    <rPh sb="116" eb="118">
      <t>キサイ</t>
    </rPh>
    <rPh sb="125" eb="126">
      <t>カマ</t>
    </rPh>
    <phoneticPr fontId="2"/>
  </si>
  <si>
    <t>⑬</t>
    <phoneticPr fontId="2"/>
  </si>
  <si>
    <t>　要是正とされた検査項目（既存不適格の場合を除く。）については、要是正とされた部分を撮影した写真を別添２の様式に従い添付するとともに、撮影した写真の位置を別添１の様式に明記してください。</t>
    <rPh sb="1" eb="2">
      <t>ヨウ</t>
    </rPh>
    <rPh sb="2" eb="4">
      <t>ゼセイ</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rPh sb="77" eb="79">
      <t>ベッテン</t>
    </rPh>
    <rPh sb="81" eb="83">
      <t>ヨウシキ</t>
    </rPh>
    <phoneticPr fontId="2"/>
  </si>
  <si>
    <t>軸受け部のブラケット、巻取りシャフト及び開閉機の取付けの状況※</t>
    <rPh sb="0" eb="2">
      <t>ジクウ</t>
    </rPh>
    <rPh sb="3" eb="4">
      <t>ブ</t>
    </rPh>
    <rPh sb="18" eb="19">
      <t>オヨ</t>
    </rPh>
    <phoneticPr fontId="1"/>
  </si>
  <si>
    <t>(3)</t>
    <phoneticPr fontId="2"/>
  </si>
  <si>
    <t>スプロケットの設置の状況※</t>
    <phoneticPr fontId="2"/>
  </si>
  <si>
    <t>軸受け部のブラケット、ベアリング及びスプロケット又はロープ車の劣化及び損傷の状況※</t>
    <rPh sb="0" eb="2">
      <t>ジクウ</t>
    </rPh>
    <rPh sb="3" eb="4">
      <t>ブ</t>
    </rPh>
    <rPh sb="24" eb="25">
      <t>マタ</t>
    </rPh>
    <rPh sb="29" eb="30">
      <t>クルマ</t>
    </rPh>
    <rPh sb="33" eb="34">
      <t>オヨ</t>
    </rPh>
    <rPh sb="35" eb="37">
      <t>ソンショウ</t>
    </rPh>
    <phoneticPr fontId="1"/>
  </si>
  <si>
    <t>ローラチェーン又はワイヤーロープの劣化及び損傷の状況</t>
    <rPh sb="7" eb="8">
      <t>マタ</t>
    </rPh>
    <rPh sb="17" eb="19">
      <t>レッカ</t>
    </rPh>
    <rPh sb="19" eb="20">
      <t>オヨ</t>
    </rPh>
    <rPh sb="21" eb="23">
      <t>ソンショウ</t>
    </rPh>
    <phoneticPr fontId="1"/>
  </si>
  <si>
    <t xml:space="preserve">カーテン部 </t>
    <rPh sb="4" eb="5">
      <t>ブ</t>
    </rPh>
    <phoneticPr fontId="1"/>
  </si>
  <si>
    <t>スラット及び座板の劣化等の状況</t>
    <rPh sb="4" eb="5">
      <t>オヨ</t>
    </rPh>
    <rPh sb="9" eb="11">
      <t>レッカ</t>
    </rPh>
    <rPh sb="11" eb="12">
      <t>トウ</t>
    </rPh>
    <phoneticPr fontId="1"/>
  </si>
  <si>
    <t>吊り元の劣化及び損傷並びに固定の状況</t>
    <rPh sb="8" eb="10">
      <t>ソンショウ</t>
    </rPh>
    <rPh sb="10" eb="11">
      <t>ナラ</t>
    </rPh>
    <phoneticPr fontId="1"/>
  </si>
  <si>
    <t>劣化及び損傷の状況</t>
    <rPh sb="0" eb="2">
      <t>レッカ</t>
    </rPh>
    <rPh sb="2" eb="3">
      <t>オヨ</t>
    </rPh>
    <rPh sb="4" eb="6">
      <t>ソンショウ</t>
    </rPh>
    <phoneticPr fontId="1"/>
  </si>
  <si>
    <t>まぐさ及びガイドレール</t>
    <rPh sb="3" eb="4">
      <t>オヨ</t>
    </rPh>
    <phoneticPr fontId="1"/>
  </si>
  <si>
    <t>危害防止用連動中継器の配線の状況</t>
    <rPh sb="0" eb="2">
      <t>キガイ</t>
    </rPh>
    <rPh sb="2" eb="4">
      <t>ボウシ</t>
    </rPh>
    <rPh sb="4" eb="5">
      <t>ヨウ</t>
    </rPh>
    <rPh sb="5" eb="7">
      <t>レンドウ</t>
    </rPh>
    <rPh sb="7" eb="10">
      <t>チュウケイキ</t>
    </rPh>
    <phoneticPr fontId="1"/>
  </si>
  <si>
    <t>危害防止装置用予備電源の劣化及び損傷の状況</t>
    <rPh sb="12" eb="14">
      <t>レッカ</t>
    </rPh>
    <rPh sb="14" eb="15">
      <t>オヨ</t>
    </rPh>
    <rPh sb="16" eb="18">
      <t>ソンショウ</t>
    </rPh>
    <rPh sb="19" eb="21">
      <t>ジョウキョウ</t>
    </rPh>
    <phoneticPr fontId="1"/>
  </si>
  <si>
    <t>危害防止装置用予備電源の容量の状況</t>
    <rPh sb="15" eb="17">
      <t>ジョウキョウ</t>
    </rPh>
    <phoneticPr fontId="1"/>
  </si>
  <si>
    <t>(18)</t>
  </si>
  <si>
    <t>(19)</t>
  </si>
  <si>
    <t>(20)</t>
  </si>
  <si>
    <t>(21)</t>
  </si>
  <si>
    <t>(22)</t>
  </si>
  <si>
    <t>(23)</t>
  </si>
  <si>
    <t>(24)</t>
  </si>
  <si>
    <t>(25)</t>
  </si>
  <si>
    <t>(26)</t>
  </si>
  <si>
    <t>(27)</t>
  </si>
  <si>
    <t>①</t>
    <phoneticPr fontId="2"/>
  </si>
  <si>
    <t>②</t>
    <phoneticPr fontId="2"/>
  </si>
  <si>
    <t>③</t>
    <phoneticPr fontId="2"/>
  </si>
  <si>
    <t>④</t>
    <phoneticPr fontId="2"/>
  </si>
  <si>
    <t>⑤</t>
    <phoneticPr fontId="2"/>
  </si>
  <si>
    <t>⑥</t>
    <phoneticPr fontId="2"/>
  </si>
  <si>
    <t>⑦</t>
    <phoneticPr fontId="2"/>
  </si>
  <si>
    <t>　「検査結果」欄のうち「指摘なし」欄は、⑥に該当しない場合に○印を記入してください。</t>
    <phoneticPr fontId="2"/>
  </si>
  <si>
    <t>⑧</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</si>
  <si>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</si>
  <si>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</si>
  <si>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⑩</t>
    <phoneticPr fontId="2"/>
  </si>
  <si>
    <t>⑪</t>
    <phoneticPr fontId="2"/>
  </si>
  <si>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phoneticPr fontId="2"/>
  </si>
  <si>
    <t>⑫</t>
    <phoneticPr fontId="2"/>
  </si>
  <si>
    <t>⑬</t>
    <phoneticPr fontId="2"/>
  </si>
  <si>
    <t>　各階平面図を別添１の様式に従い添付し、防火シャッターの設置されている箇所及び指摘(特記すべき事項を含む）のあった箇所を明記してください。なお、別添１の様式は別記第一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8" eb="30">
      <t>セッチ</t>
    </rPh>
    <rPh sb="35" eb="37">
      <t>カショ</t>
    </rPh>
    <rPh sb="37" eb="38">
      <t>オヨ</t>
    </rPh>
    <rPh sb="39" eb="41">
      <t>シテキ</t>
    </rPh>
    <rPh sb="42" eb="44">
      <t>トッキ</t>
    </rPh>
    <rPh sb="47" eb="49">
      <t>ジコウ</t>
    </rPh>
    <rPh sb="50" eb="51">
      <t>フク</t>
    </rPh>
    <rPh sb="57" eb="59">
      <t>カショ</t>
    </rPh>
    <rPh sb="60" eb="62">
      <t>メイキ</t>
    </rPh>
    <rPh sb="72" eb="74">
      <t>ベッテン</t>
    </rPh>
    <rPh sb="76" eb="78">
      <t>ヨウシキ</t>
    </rPh>
    <rPh sb="79" eb="81">
      <t>ベッキ</t>
    </rPh>
    <rPh sb="81" eb="82">
      <t>ダイ</t>
    </rPh>
    <rPh sb="85" eb="87">
      <t>ベッキ</t>
    </rPh>
    <rPh sb="87" eb="88">
      <t>ダイ</t>
    </rPh>
    <rPh sb="88" eb="90">
      <t>サンゴウ</t>
    </rPh>
    <rPh sb="90" eb="91">
      <t>マタ</t>
    </rPh>
    <rPh sb="92" eb="94">
      <t>ベッキ</t>
    </rPh>
    <rPh sb="94" eb="95">
      <t>ダイ</t>
    </rPh>
    <rPh sb="95" eb="96">
      <t>ヨン</t>
    </rPh>
    <rPh sb="96" eb="97">
      <t>ゴウ</t>
    </rPh>
    <rPh sb="98" eb="100">
      <t>オノオノ</t>
    </rPh>
    <rPh sb="101" eb="103">
      <t>ベッテン</t>
    </rPh>
    <rPh sb="105" eb="107">
      <t>ヨウシキ</t>
    </rPh>
    <rPh sb="108" eb="110">
      <t>キサイ</t>
    </rPh>
    <rPh sb="113" eb="115">
      <t>ジコウ</t>
    </rPh>
    <rPh sb="116" eb="117">
      <t>ア</t>
    </rPh>
    <rPh sb="120" eb="122">
      <t>キサイ</t>
    </rPh>
    <rPh sb="129" eb="130">
      <t>カマ</t>
    </rPh>
    <phoneticPr fontId="2"/>
  </si>
  <si>
    <t>⑭</t>
    <phoneticPr fontId="2"/>
  </si>
  <si>
    <t>耐火クロススクリーン</t>
    <rPh sb="0" eb="2">
      <t>タイカ</t>
    </rPh>
    <phoneticPr fontId="1"/>
  </si>
  <si>
    <t>ローラチェーンの劣化及び損傷の状況</t>
    <rPh sb="8" eb="10">
      <t>レッカ</t>
    </rPh>
    <rPh sb="10" eb="11">
      <t>オヨ</t>
    </rPh>
    <rPh sb="12" eb="14">
      <t>ソンショウ</t>
    </rPh>
    <phoneticPr fontId="1"/>
  </si>
  <si>
    <t>耐火クロス及び座板の劣化及び損傷の状況</t>
    <rPh sb="5" eb="6">
      <t>オヨ</t>
    </rPh>
    <rPh sb="10" eb="12">
      <t>レッカ</t>
    </rPh>
    <rPh sb="12" eb="13">
      <t>オヨ</t>
    </rPh>
    <rPh sb="14" eb="16">
      <t>ソンショウ</t>
    </rPh>
    <rPh sb="17" eb="19">
      <t>ジョウキョウ</t>
    </rPh>
    <phoneticPr fontId="1"/>
  </si>
  <si>
    <t>耐火クロススクリーンの閉鎖の状況</t>
    <rPh sb="0" eb="2">
      <t>タイカ</t>
    </rPh>
    <phoneticPr fontId="1"/>
  </si>
  <si>
    <t>　各階平面図を別添１の様式に従い添付し、耐火クロススクリーンの設置されている箇所及び指摘(特記すべき事項を含む）のあった箇所を明記してください。なお、別添１の様式は別記第一号、別記第二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タイカ</t>
    </rPh>
    <rPh sb="31" eb="33">
      <t>セッチ</t>
    </rPh>
    <rPh sb="38" eb="40">
      <t>カショ</t>
    </rPh>
    <rPh sb="40" eb="41">
      <t>オヨ</t>
    </rPh>
    <rPh sb="42" eb="44">
      <t>シテキ</t>
    </rPh>
    <rPh sb="45" eb="47">
      <t>トッキ</t>
    </rPh>
    <rPh sb="50" eb="52">
      <t>ジコウ</t>
    </rPh>
    <rPh sb="53" eb="54">
      <t>フク</t>
    </rPh>
    <rPh sb="60" eb="62">
      <t>カショ</t>
    </rPh>
    <rPh sb="63" eb="65">
      <t>メイキ</t>
    </rPh>
    <rPh sb="75" eb="77">
      <t>ベッテン</t>
    </rPh>
    <rPh sb="79" eb="81">
      <t>ヨウシキ</t>
    </rPh>
    <rPh sb="82" eb="84">
      <t>ベッキ</t>
    </rPh>
    <rPh sb="84" eb="85">
      <t>ダイ</t>
    </rPh>
    <rPh sb="88" eb="90">
      <t>ベッキ</t>
    </rPh>
    <rPh sb="90" eb="91">
      <t>ダイ</t>
    </rPh>
    <rPh sb="93" eb="94">
      <t>マタ</t>
    </rPh>
    <rPh sb="95" eb="97">
      <t>ベッキ</t>
    </rPh>
    <rPh sb="97" eb="98">
      <t>ダイ</t>
    </rPh>
    <rPh sb="98" eb="99">
      <t>ヨン</t>
    </rPh>
    <rPh sb="99" eb="100">
      <t>ゴウ</t>
    </rPh>
    <rPh sb="101" eb="103">
      <t>オノオノ</t>
    </rPh>
    <rPh sb="104" eb="106">
      <t>ベッテン</t>
    </rPh>
    <rPh sb="108" eb="110">
      <t>ヨウシキ</t>
    </rPh>
    <rPh sb="111" eb="113">
      <t>キサイ</t>
    </rPh>
    <rPh sb="116" eb="118">
      <t>ジコウ</t>
    </rPh>
    <rPh sb="119" eb="120">
      <t>ア</t>
    </rPh>
    <rPh sb="123" eb="125">
      <t>キサイ</t>
    </rPh>
    <rPh sb="132" eb="133">
      <t>カマ</t>
    </rPh>
    <phoneticPr fontId="2"/>
  </si>
  <si>
    <t>（ドレンチャーその他の水幕を形成する防火設備）</t>
    <rPh sb="9" eb="10">
      <t>タ</t>
    </rPh>
    <rPh sb="11" eb="12">
      <t>ミズ</t>
    </rPh>
    <rPh sb="12" eb="13">
      <t>マク</t>
    </rPh>
    <rPh sb="14" eb="16">
      <t>ケイセイ</t>
    </rPh>
    <rPh sb="18" eb="20">
      <t>ボウカ</t>
    </rPh>
    <rPh sb="20" eb="22">
      <t>セツビ</t>
    </rPh>
    <phoneticPr fontId="2"/>
  </si>
  <si>
    <t>ドレンチャー等</t>
    <rPh sb="6" eb="7">
      <t>トウ</t>
    </rPh>
    <phoneticPr fontId="1"/>
  </si>
  <si>
    <t>散水ヘッドの設置の状況</t>
    <rPh sb="6" eb="8">
      <t>セッチ</t>
    </rPh>
    <phoneticPr fontId="1"/>
  </si>
  <si>
    <t>貯水槽の劣化及び損傷、水質並びに水量の状況</t>
    <rPh sb="4" eb="6">
      <t>レッカ</t>
    </rPh>
    <rPh sb="6" eb="7">
      <t>オヨ</t>
    </rPh>
    <rPh sb="8" eb="10">
      <t>ソンショウ</t>
    </rPh>
    <rPh sb="11" eb="13">
      <t>スイシツ</t>
    </rPh>
    <rPh sb="13" eb="14">
      <t>ナラ</t>
    </rPh>
    <rPh sb="16" eb="18">
      <t>スイリョウ</t>
    </rPh>
    <rPh sb="19" eb="21">
      <t>ジョウキョウ</t>
    </rPh>
    <phoneticPr fontId="1"/>
  </si>
  <si>
    <t>ポンプ制御盤のスイッチ類及び表示灯の状況</t>
    <rPh sb="3" eb="6">
      <t>セイギョバン</t>
    </rPh>
    <phoneticPr fontId="1"/>
  </si>
  <si>
    <t>加圧送水装置用予備電源への切り替えの状況</t>
    <rPh sb="0" eb="2">
      <t>カアツ</t>
    </rPh>
    <rPh sb="2" eb="4">
      <t>ソウスイ</t>
    </rPh>
    <rPh sb="4" eb="7">
      <t>ソウチヨウ</t>
    </rPh>
    <rPh sb="7" eb="9">
      <t>ヨビ</t>
    </rPh>
    <phoneticPr fontId="1"/>
  </si>
  <si>
    <t>加圧送水装置用予備電源の劣化及び損傷の状況</t>
    <rPh sb="0" eb="2">
      <t>カアツ</t>
    </rPh>
    <rPh sb="2" eb="4">
      <t>ソウスイ</t>
    </rPh>
    <rPh sb="4" eb="7">
      <t>ソウチヨウ</t>
    </rPh>
    <rPh sb="7" eb="9">
      <t>ヨビ</t>
    </rPh>
    <rPh sb="12" eb="14">
      <t>レッカ</t>
    </rPh>
    <rPh sb="14" eb="15">
      <t>オヨ</t>
    </rPh>
    <rPh sb="16" eb="18">
      <t>ソンショウ</t>
    </rPh>
    <rPh sb="19" eb="21">
      <t>ジョウキョウ</t>
    </rPh>
    <phoneticPr fontId="1"/>
  </si>
  <si>
    <t>加圧送水装置用予備電源の容量の状況</t>
    <rPh sb="15" eb="17">
      <t>ジョウキョウ</t>
    </rPh>
    <phoneticPr fontId="1"/>
  </si>
  <si>
    <t>圧力計、呼水槽、起動用圧力スイッチ等の付属装置の状況</t>
    <rPh sb="19" eb="21">
      <t>フゾク</t>
    </rPh>
    <rPh sb="21" eb="23">
      <t>ソウチ</t>
    </rPh>
    <phoneticPr fontId="1"/>
  </si>
  <si>
    <t>制御盤</t>
  </si>
  <si>
    <t>ドレンチャー等の作動の状況</t>
    <rPh sb="6" eb="7">
      <t>トウ</t>
    </rPh>
    <rPh sb="8" eb="10">
      <t>サドウ</t>
    </rPh>
    <phoneticPr fontId="1"/>
  </si>
  <si>
    <t>　各階平面図を別添１の様式に従い添付し、ドレンチャーその他の水幕を形成する防火設備の設置されている箇所及び指摘(特記すべき事項を含む）のあった箇所を明記してください。なお、別添１の様式は別記第一号、別記第二号又は別記第三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42" eb="44">
      <t>セッチ</t>
    </rPh>
    <rPh sb="49" eb="51">
      <t>カショ</t>
    </rPh>
    <rPh sb="51" eb="52">
      <t>オヨ</t>
    </rPh>
    <rPh sb="53" eb="55">
      <t>シテキ</t>
    </rPh>
    <rPh sb="56" eb="58">
      <t>トッキ</t>
    </rPh>
    <rPh sb="61" eb="63">
      <t>ジコウ</t>
    </rPh>
    <rPh sb="64" eb="65">
      <t>フク</t>
    </rPh>
    <rPh sb="71" eb="73">
      <t>カショ</t>
    </rPh>
    <rPh sb="74" eb="76">
      <t>メイキ</t>
    </rPh>
    <rPh sb="86" eb="88">
      <t>ベッテン</t>
    </rPh>
    <rPh sb="90" eb="92">
      <t>ヨウシキ</t>
    </rPh>
    <rPh sb="93" eb="95">
      <t>ベッキ</t>
    </rPh>
    <rPh sb="95" eb="96">
      <t>ダイ</t>
    </rPh>
    <rPh sb="99" eb="101">
      <t>ベッキ</t>
    </rPh>
    <rPh sb="101" eb="102">
      <t>ダイ</t>
    </rPh>
    <rPh sb="104" eb="105">
      <t>マタ</t>
    </rPh>
    <rPh sb="106" eb="108">
      <t>ベッキ</t>
    </rPh>
    <rPh sb="108" eb="109">
      <t>ダイ</t>
    </rPh>
    <rPh sb="109" eb="110">
      <t>3</t>
    </rPh>
    <rPh sb="110" eb="111">
      <t>ゴウ</t>
    </rPh>
    <rPh sb="112" eb="114">
      <t>オノオノ</t>
    </rPh>
    <rPh sb="115" eb="117">
      <t>ベッテン</t>
    </rPh>
    <rPh sb="119" eb="121">
      <t>ヨウシキ</t>
    </rPh>
    <rPh sb="122" eb="124">
      <t>キサイ</t>
    </rPh>
    <rPh sb="127" eb="129">
      <t>ジコウ</t>
    </rPh>
    <rPh sb="130" eb="131">
      <t>ア</t>
    </rPh>
    <rPh sb="134" eb="136">
      <t>キサイ</t>
    </rPh>
    <rPh sb="143" eb="144">
      <t>カマ</t>
    </rPh>
    <phoneticPr fontId="2"/>
  </si>
  <si>
    <t>↓</t>
    <phoneticPr fontId="2"/>
  </si>
  <si>
    <t>特記事項</t>
    <phoneticPr fontId="2"/>
  </si>
  <si>
    <t>第一号</t>
    <rPh sb="0" eb="1">
      <t>ダイ</t>
    </rPh>
    <rPh sb="1" eb="3">
      <t>１ゴウ</t>
    </rPh>
    <phoneticPr fontId="2"/>
  </si>
  <si>
    <t>第二号</t>
    <rPh sb="0" eb="1">
      <t>ダイ</t>
    </rPh>
    <rPh sb="1" eb="3">
      <t>２ゴウ</t>
    </rPh>
    <phoneticPr fontId="2"/>
  </si>
  <si>
    <t>第三号</t>
    <rPh sb="0" eb="1">
      <t>ダイ</t>
    </rPh>
    <rPh sb="1" eb="3">
      <t>３ゴウ</t>
    </rPh>
    <phoneticPr fontId="2"/>
  </si>
  <si>
    <t>第四号</t>
    <rPh sb="0" eb="1">
      <t>ダイ</t>
    </rPh>
    <rPh sb="1" eb="3">
      <t>４ゴウ</t>
    </rPh>
    <phoneticPr fontId="2"/>
  </si>
  <si>
    <t>写真貼付</t>
    <phoneticPr fontId="2"/>
  </si>
  <si>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）書きで記入してください。改善を行う予定がない場合には「未定」を記入してください。</t>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2"/>
  </si>
  <si>
    <t xml:space="preserve">  建築基準法第12条第３項の規定により、定期検査の結果を報告します。この報告書に記載の事項は事実</t>
    <rPh sb="2" eb="4">
      <t>ケンチク</t>
    </rPh>
    <rPh sb="4" eb="6">
      <t>キジュン</t>
    </rPh>
    <rPh sb="6" eb="7">
      <t>ホウ</t>
    </rPh>
    <rPh sb="7" eb="8">
      <t>ダイ</t>
    </rPh>
    <rPh sb="10" eb="11">
      <t>ジョウ</t>
    </rPh>
    <rPh sb="11" eb="12">
      <t>ダイ</t>
    </rPh>
    <rPh sb="13" eb="14">
      <t>コウ</t>
    </rPh>
    <rPh sb="15" eb="17">
      <t>キテイ</t>
    </rPh>
    <rPh sb="21" eb="23">
      <t>テイキ</t>
    </rPh>
    <rPh sb="23" eb="25">
      <t>ケンサ</t>
    </rPh>
    <rPh sb="26" eb="28">
      <t>ケッカ</t>
    </rPh>
    <rPh sb="29" eb="31">
      <t>ホウコク</t>
    </rPh>
    <rPh sb="37" eb="40">
      <t>ホウコクショ</t>
    </rPh>
    <rPh sb="41" eb="43">
      <t>キサイ</t>
    </rPh>
    <rPh sb="44" eb="46">
      <t>ジコウ</t>
    </rPh>
    <rPh sb="47" eb="49">
      <t>ジジツ</t>
    </rPh>
    <phoneticPr fontId="2"/>
  </si>
  <si>
    <t>に相違ありません。</t>
    <phoneticPr fontId="2"/>
  </si>
  <si>
    <t>　１欄及び２欄は、所有者又は管理者が法人のときは、「ロ」はそれぞれ法人の名称及び代表者氏名を、「ニ」はそれぞれ法人の所在地を記入してください。</t>
    <phoneticPr fontId="2"/>
  </si>
  <si>
    <t>　２欄の「イ」及び「ロ」は、検査対象の防火設備を有する建築物に関する直前の確認について、「ハ」及び「ニ」は、検査対象の防火設備を有する建築物に関する直前の完了検査について、それぞれ記入してください。</t>
    <rPh sb="2" eb="3">
      <t>ラン</t>
    </rPh>
    <rPh sb="7" eb="8">
      <t>オヨ</t>
    </rPh>
    <rPh sb="14" eb="16">
      <t>ケンサ</t>
    </rPh>
    <rPh sb="16" eb="18">
      <t>タイショウ</t>
    </rPh>
    <rPh sb="19" eb="21">
      <t>ボウカ</t>
    </rPh>
    <rPh sb="21" eb="23">
      <t>セツビ</t>
    </rPh>
    <rPh sb="24" eb="25">
      <t>ユウ</t>
    </rPh>
    <rPh sb="27" eb="30">
      <t>ケンチクブツ</t>
    </rPh>
    <rPh sb="31" eb="32">
      <t>カン</t>
    </rPh>
    <rPh sb="34" eb="36">
      <t>チョクゼン</t>
    </rPh>
    <rPh sb="37" eb="39">
      <t>カクニン</t>
    </rPh>
    <rPh sb="47" eb="48">
      <t>オヨ</t>
    </rPh>
    <rPh sb="54" eb="56">
      <t>ケンサ</t>
    </rPh>
    <rPh sb="56" eb="58">
      <t>タイショウ</t>
    </rPh>
    <rPh sb="59" eb="61">
      <t>ボウカ</t>
    </rPh>
    <rPh sb="61" eb="63">
      <t>セツビ</t>
    </rPh>
    <rPh sb="64" eb="65">
      <t>ユウ</t>
    </rPh>
    <rPh sb="67" eb="70">
      <t>ケンチクブツ</t>
    </rPh>
    <rPh sb="71" eb="72">
      <t>カン</t>
    </rPh>
    <rPh sb="74" eb="76">
      <t>チョクゼン</t>
    </rPh>
    <rPh sb="77" eb="79">
      <t>カンリョウ</t>
    </rPh>
    <rPh sb="79" eb="81">
      <t>ケンサ</t>
    </rPh>
    <rPh sb="90" eb="92">
      <t>キニュウ</t>
    </rPh>
    <phoneticPr fontId="2"/>
  </si>
  <si>
    <t>　２欄の「ロ」及び「ニ」は、該当するチェックボックスに「レ」マークを入れ、「指定確認検査機関」の場合には、併せてその名称を記入してください。</t>
    <rPh sb="2" eb="3">
      <t>ラン</t>
    </rPh>
    <rPh sb="7" eb="8">
      <t>オヨ</t>
    </rPh>
    <rPh sb="14" eb="16">
      <t>ガイトウ</t>
    </rPh>
    <rPh sb="34" eb="35">
      <t>イ</t>
    </rPh>
    <rPh sb="38" eb="40">
      <t>シテイ</t>
    </rPh>
    <rPh sb="40" eb="42">
      <t>カクニン</t>
    </rPh>
    <rPh sb="42" eb="44">
      <t>ケンサ</t>
    </rPh>
    <rPh sb="44" eb="46">
      <t>キカン</t>
    </rPh>
    <rPh sb="48" eb="50">
      <t>バアイ</t>
    </rPh>
    <rPh sb="53" eb="54">
      <t>アワ</t>
    </rPh>
    <rPh sb="58" eb="60">
      <t>メイショウ</t>
    </rPh>
    <rPh sb="61" eb="63">
      <t>キニュウ</t>
    </rPh>
    <phoneticPr fontId="2"/>
  </si>
  <si>
    <t>　４欄は、代表となる検査者並びに検査に係る防火設備に係る全ての検査者について記入してください。当該防火設備の検査を行った検査者が１人の場合は、その他の検査者欄は削除して構いません。</t>
    <rPh sb="2" eb="3">
      <t>ラン</t>
    </rPh>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rPh sb="47" eb="49">
      <t>トウガイ</t>
    </rPh>
    <rPh sb="49" eb="51">
      <t>ボウカ</t>
    </rPh>
    <rPh sb="51" eb="53">
      <t>セツビ</t>
    </rPh>
    <rPh sb="54" eb="56">
      <t>ケンサ</t>
    </rPh>
    <rPh sb="57" eb="58">
      <t>オコナ</t>
    </rPh>
    <rPh sb="60" eb="62">
      <t>ケンサ</t>
    </rPh>
    <rPh sb="62" eb="63">
      <t>シャ</t>
    </rPh>
    <rPh sb="64" eb="66">
      <t>ヒトリ</t>
    </rPh>
    <rPh sb="67" eb="69">
      <t>バアイ</t>
    </rPh>
    <rPh sb="73" eb="74">
      <t>タ</t>
    </rPh>
    <rPh sb="75" eb="77">
      <t>ケンサ</t>
    </rPh>
    <rPh sb="77" eb="78">
      <t>シャ</t>
    </rPh>
    <rPh sb="78" eb="79">
      <t>ラン</t>
    </rPh>
    <rPh sb="80" eb="82">
      <t>サクジョ</t>
    </rPh>
    <rPh sb="84" eb="85">
      <t>カマ</t>
    </rPh>
    <phoneticPr fontId="2"/>
  </si>
  <si>
    <t>　4欄の「イ」は、検査者の有する資格について記入してください。検査者が防火設備検査員である場合は、防火設備検査員資格者証の交付番号を「防火設備検査員」の番号欄に記入してください。</t>
    <rPh sb="2" eb="3">
      <t>ラン</t>
    </rPh>
    <rPh sb="9" eb="11">
      <t>ケンサ</t>
    </rPh>
    <rPh sb="11" eb="12">
      <t>シャ</t>
    </rPh>
    <rPh sb="13" eb="14">
      <t>ユウ</t>
    </rPh>
    <rPh sb="16" eb="18">
      <t>シカク</t>
    </rPh>
    <rPh sb="22" eb="24">
      <t>キニュウ</t>
    </rPh>
    <rPh sb="31" eb="33">
      <t>ケンサ</t>
    </rPh>
    <rPh sb="33" eb="34">
      <t>シャ</t>
    </rPh>
    <rPh sb="35" eb="37">
      <t>ボウカ</t>
    </rPh>
    <rPh sb="37" eb="39">
      <t>セツビ</t>
    </rPh>
    <rPh sb="39" eb="42">
      <t>ケンサイン</t>
    </rPh>
    <rPh sb="45" eb="47">
      <t>バアイ</t>
    </rPh>
    <rPh sb="49" eb="51">
      <t>ボウカ</t>
    </rPh>
    <rPh sb="51" eb="53">
      <t>セツビ</t>
    </rPh>
    <rPh sb="53" eb="55">
      <t>ケンサ</t>
    </rPh>
    <rPh sb="55" eb="56">
      <t>イン</t>
    </rPh>
    <rPh sb="56" eb="59">
      <t>シカクシャ</t>
    </rPh>
    <rPh sb="59" eb="60">
      <t>ショウ</t>
    </rPh>
    <rPh sb="61" eb="63">
      <t>コウフ</t>
    </rPh>
    <rPh sb="63" eb="65">
      <t>バンゴウ</t>
    </rPh>
    <rPh sb="67" eb="69">
      <t>ボウカ</t>
    </rPh>
    <rPh sb="69" eb="71">
      <t>セツビ</t>
    </rPh>
    <rPh sb="71" eb="74">
      <t>ケンサイン</t>
    </rPh>
    <rPh sb="76" eb="78">
      <t>バンゴウ</t>
    </rPh>
    <rPh sb="78" eb="79">
      <t>ラン</t>
    </rPh>
    <rPh sb="80" eb="82">
      <t>キニュウ</t>
    </rPh>
    <phoneticPr fontId="2"/>
  </si>
  <si>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rPh sb="1" eb="3">
      <t>ゼンカイ</t>
    </rPh>
    <rPh sb="3" eb="5">
      <t>ケンサ</t>
    </rPh>
    <rPh sb="5" eb="6">
      <t>ジ</t>
    </rPh>
    <rPh sb="6" eb="8">
      <t>イコウ</t>
    </rPh>
    <rPh sb="9" eb="11">
      <t>ハアク</t>
    </rPh>
    <rPh sb="13" eb="15">
      <t>カサイ</t>
    </rPh>
    <rPh sb="15" eb="16">
      <t>ジ</t>
    </rPh>
    <rPh sb="17" eb="19">
      <t>ボウカ</t>
    </rPh>
    <rPh sb="19" eb="21">
      <t>セツビ</t>
    </rPh>
    <rPh sb="21" eb="22">
      <t>フ</t>
    </rPh>
    <rPh sb="22" eb="24">
      <t>サドウ</t>
    </rPh>
    <rPh sb="24" eb="25">
      <t>トウ</t>
    </rPh>
    <rPh sb="25" eb="27">
      <t>キキ</t>
    </rPh>
    <rPh sb="28" eb="30">
      <t>コショウ</t>
    </rPh>
    <rPh sb="31" eb="33">
      <t>イジョウ</t>
    </rPh>
    <rPh sb="33" eb="35">
      <t>ドウサ</t>
    </rPh>
    <rPh sb="36" eb="38">
      <t>ソンショウ</t>
    </rPh>
    <rPh sb="39" eb="41">
      <t>フショク</t>
    </rPh>
    <rPh sb="43" eb="44">
      <t>タ</t>
    </rPh>
    <rPh sb="45" eb="47">
      <t>レッカ</t>
    </rPh>
    <rPh sb="48" eb="50">
      <t>キイン</t>
    </rPh>
    <rPh sb="55" eb="57">
      <t>イカ</t>
    </rPh>
    <rPh sb="58" eb="61">
      <t>フグアイ</t>
    </rPh>
    <rPh sb="71" eb="72">
      <t>ダイ</t>
    </rPh>
    <rPh sb="72" eb="74">
      <t>３メン</t>
    </rPh>
    <rPh sb="76" eb="79">
      <t>フグアイ</t>
    </rPh>
    <rPh sb="80" eb="82">
      <t>ガイヨウ</t>
    </rPh>
    <rPh sb="83" eb="84">
      <t>ラン</t>
    </rPh>
    <rPh sb="85" eb="87">
      <t>キニュウ</t>
    </rPh>
    <rPh sb="94" eb="95">
      <t>ラン</t>
    </rPh>
    <rPh sb="101" eb="102">
      <t>アリ</t>
    </rPh>
    <rPh sb="120" eb="121">
      <t>イ</t>
    </rPh>
    <rPh sb="123" eb="125">
      <t>トウガイ</t>
    </rPh>
    <rPh sb="125" eb="128">
      <t>フグアイ</t>
    </rPh>
    <rPh sb="132" eb="134">
      <t>キロク</t>
    </rPh>
    <rPh sb="135" eb="136">
      <t>ア</t>
    </rPh>
    <rPh sb="141" eb="142">
      <t>ラン</t>
    </rPh>
    <rPh sb="148" eb="149">
      <t>アリ</t>
    </rPh>
    <rPh sb="167" eb="168">
      <t>イ</t>
    </rPh>
    <rPh sb="170" eb="172">
      <t>キロク</t>
    </rPh>
    <rPh sb="173" eb="174">
      <t>ナ</t>
    </rPh>
    <rPh sb="179" eb="180">
      <t>ラン</t>
    </rPh>
    <rPh sb="186" eb="187">
      <t>ナシ</t>
    </rPh>
    <rPh sb="205" eb="206">
      <t>イ</t>
    </rPh>
    <rPh sb="216" eb="217">
      <t>ダイ</t>
    </rPh>
    <rPh sb="217" eb="219">
      <t>３メン</t>
    </rPh>
    <rPh sb="220" eb="222">
      <t>キニュウ</t>
    </rPh>
    <rPh sb="225" eb="228">
      <t>フグアイ</t>
    </rPh>
    <rPh sb="232" eb="234">
      <t>トウガイ</t>
    </rPh>
    <rPh sb="234" eb="237">
      <t>フグアイ</t>
    </rPh>
    <rPh sb="238" eb="239">
      <t>ウ</t>
    </rPh>
    <rPh sb="241" eb="243">
      <t>カイゼン</t>
    </rPh>
    <rPh sb="244" eb="245">
      <t>スデ</t>
    </rPh>
    <rPh sb="246" eb="248">
      <t>ジッシ</t>
    </rPh>
    <rPh sb="261" eb="263">
      <t>カイゼン</t>
    </rPh>
    <rPh sb="264" eb="265">
      <t>オコナ</t>
    </rPh>
    <rPh sb="266" eb="268">
      <t>ヨテイ</t>
    </rPh>
    <rPh sb="276" eb="278">
      <t>バアイ</t>
    </rPh>
    <rPh sb="281" eb="282">
      <t>ラン</t>
    </rPh>
    <rPh sb="288" eb="290">
      <t>ジッシ</t>
    </rPh>
    <rPh sb="290" eb="291">
      <t>ズ</t>
    </rPh>
    <rPh sb="309" eb="310">
      <t>イ</t>
    </rPh>
    <rPh sb="312" eb="313">
      <t>ダイ</t>
    </rPh>
    <rPh sb="313" eb="315">
      <t>３メン</t>
    </rPh>
    <rPh sb="316" eb="318">
      <t>キニュウ</t>
    </rPh>
    <rPh sb="321" eb="324">
      <t>フグアイ</t>
    </rPh>
    <rPh sb="327" eb="329">
      <t>カイゼン</t>
    </rPh>
    <rPh sb="330" eb="331">
      <t>オコナ</t>
    </rPh>
    <rPh sb="332" eb="334">
      <t>ヨテイ</t>
    </rPh>
    <rPh sb="342" eb="344">
      <t>バアイ</t>
    </rPh>
    <rPh sb="347" eb="348">
      <t>ラン</t>
    </rPh>
    <rPh sb="350" eb="352">
      <t>カイゼン</t>
    </rPh>
    <rPh sb="352" eb="354">
      <t>ヨテイ</t>
    </rPh>
    <rPh sb="372" eb="373">
      <t>イ</t>
    </rPh>
    <rPh sb="375" eb="376">
      <t>アワ</t>
    </rPh>
    <rPh sb="378" eb="380">
      <t>カイゼン</t>
    </rPh>
    <rPh sb="380" eb="382">
      <t>ヨテイ</t>
    </rPh>
    <rPh sb="382" eb="384">
      <t>ネンゲツ</t>
    </rPh>
    <rPh sb="385" eb="387">
      <t>キニュウ</t>
    </rPh>
    <rPh sb="389" eb="391">
      <t>カイゼン</t>
    </rPh>
    <rPh sb="392" eb="394">
      <t>ヨテイ</t>
    </rPh>
    <rPh sb="397" eb="399">
      <t>バアイ</t>
    </rPh>
    <rPh sb="402" eb="403">
      <t>ラン</t>
    </rPh>
    <rPh sb="405" eb="407">
      <t>ヨテイ</t>
    </rPh>
    <rPh sb="427" eb="428">
      <t>イ</t>
    </rPh>
    <phoneticPr fontId="2"/>
  </si>
  <si>
    <t>　「改善（予定）年月」欄は、既に改善を実施している場合には実施年月を、改善を行う予定がある場合には改善予定年月を記入し、改善を行う予定がない場合には「－」を記入してください。</t>
    <rPh sb="2" eb="4">
      <t>カイゼン</t>
    </rPh>
    <rPh sb="5" eb="7">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rPh sb="45" eb="47">
      <t>バアイ</t>
    </rPh>
    <rPh sb="49" eb="51">
      <t>カイゼン</t>
    </rPh>
    <rPh sb="51" eb="53">
      <t>ヨテイ</t>
    </rPh>
    <rPh sb="53" eb="55">
      <t>ネンゲツ</t>
    </rPh>
    <rPh sb="56" eb="58">
      <t>キニュウ</t>
    </rPh>
    <rPh sb="60" eb="62">
      <t>カイゼン</t>
    </rPh>
    <rPh sb="63" eb="64">
      <t>オコナ</t>
    </rPh>
    <rPh sb="65" eb="67">
      <t>ヨテイ</t>
    </rPh>
    <rPh sb="70" eb="72">
      <t>バアイ</t>
    </rPh>
    <rPh sb="78" eb="80">
      <t>キニュウ</t>
    </rPh>
    <phoneticPr fontId="2"/>
  </si>
  <si>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phoneticPr fontId="2"/>
  </si>
  <si>
    <t>検　査　結　果　図</t>
    <rPh sb="0" eb="1">
      <t>ケン</t>
    </rPh>
    <phoneticPr fontId="2"/>
  </si>
  <si>
    <t>①</t>
    <phoneticPr fontId="2"/>
  </si>
  <si>
    <t xml:space="preserve">劣化及び損傷の状況
</t>
    <rPh sb="0" eb="2">
      <t>レッカ</t>
    </rPh>
    <rPh sb="2" eb="3">
      <t>オヨ</t>
    </rPh>
    <rPh sb="4" eb="6">
      <t>ソンショウ</t>
    </rPh>
    <rPh sb="7" eb="9">
      <t>ジョウキョウ</t>
    </rPh>
    <phoneticPr fontId="1"/>
  </si>
  <si>
    <t>防火
シャッター</t>
    <rPh sb="0" eb="2">
      <t>ボウカ</t>
    </rPh>
    <phoneticPr fontId="1"/>
  </si>
  <si>
    <t xml:space="preserve">(2)
</t>
    <phoneticPr fontId="2"/>
  </si>
  <si>
    <t xml:space="preserve">(4)
</t>
    <phoneticPr fontId="2"/>
  </si>
  <si>
    <t xml:space="preserve">(5)
</t>
    <phoneticPr fontId="2"/>
  </si>
  <si>
    <t xml:space="preserve">(9)
</t>
    <phoneticPr fontId="2"/>
  </si>
  <si>
    <t>東京都知事</t>
    <rPh sb="0" eb="3">
      <t>トウキョウト</t>
    </rPh>
    <rPh sb="3" eb="5">
      <t>チジ</t>
    </rPh>
    <phoneticPr fontId="4"/>
  </si>
  <si>
    <t>【ハ．改善予定の有無】</t>
    <rPh sb="3" eb="5">
      <t>カイゼン</t>
    </rPh>
    <rPh sb="5" eb="7">
      <t>ヨテイ</t>
    </rPh>
    <rPh sb="8" eb="10">
      <t>ウム</t>
    </rPh>
    <phoneticPr fontId="2"/>
  </si>
  <si>
    <t>(1)</t>
    <phoneticPr fontId="2"/>
  </si>
  <si>
    <t>第一号(1)</t>
  </si>
  <si>
    <t>第一号(2)</t>
  </si>
  <si>
    <t>第一号(3)</t>
  </si>
  <si>
    <t>第一号(4)</t>
  </si>
  <si>
    <t>第一号(5)</t>
  </si>
  <si>
    <t>第一号(6)</t>
  </si>
  <si>
    <t>第一号(7)</t>
  </si>
  <si>
    <t>第一号(8)</t>
  </si>
  <si>
    <t>第一号(9)</t>
  </si>
  <si>
    <t>第一号(10)</t>
  </si>
  <si>
    <t>第一号(11)</t>
  </si>
  <si>
    <t>第一号(12)</t>
  </si>
  <si>
    <t>第一号(13)</t>
  </si>
  <si>
    <t>第一号(14)</t>
  </si>
  <si>
    <t>第一号(15)</t>
  </si>
  <si>
    <t>第一号(16)</t>
  </si>
  <si>
    <t>第一号(17)</t>
  </si>
  <si>
    <t>第二号(1)</t>
  </si>
  <si>
    <t>第二号(2)</t>
  </si>
  <si>
    <t>第二号(3)</t>
  </si>
  <si>
    <t>第二号(4)</t>
  </si>
  <si>
    <t>第二号(5)</t>
  </si>
  <si>
    <t>第二号(6)</t>
  </si>
  <si>
    <t>第二号(7)</t>
  </si>
  <si>
    <t>第二号(8)</t>
  </si>
  <si>
    <t>第二号(9)</t>
  </si>
  <si>
    <t>第二号(10)</t>
  </si>
  <si>
    <t>第二号(11)</t>
  </si>
  <si>
    <t>第二号(12)</t>
  </si>
  <si>
    <t>第二号(13)</t>
  </si>
  <si>
    <t>第二号(14)</t>
  </si>
  <si>
    <t>第二号(15)</t>
  </si>
  <si>
    <t>第二号(16)</t>
  </si>
  <si>
    <t>第二号(17)</t>
  </si>
  <si>
    <t>第二号(18)</t>
  </si>
  <si>
    <t>第二号(19)</t>
  </si>
  <si>
    <t>第二号(20)</t>
  </si>
  <si>
    <t>第二号(21)</t>
  </si>
  <si>
    <t>第二号(22)</t>
  </si>
  <si>
    <t>第二号(23)</t>
  </si>
  <si>
    <t>第二号(24)</t>
  </si>
  <si>
    <t>第二号(25)</t>
  </si>
  <si>
    <t>第二号(26)</t>
  </si>
  <si>
    <t>第二号(27)</t>
  </si>
  <si>
    <t>第三号(1)</t>
  </si>
  <si>
    <t>第三号(2)</t>
  </si>
  <si>
    <t>第三号(3)</t>
  </si>
  <si>
    <t>第三号(4)</t>
  </si>
  <si>
    <t>第三号(5)</t>
  </si>
  <si>
    <t>第三号(6)</t>
  </si>
  <si>
    <t>第三号(7)</t>
  </si>
  <si>
    <t>第三号(8)</t>
  </si>
  <si>
    <t>第三号(9)</t>
  </si>
  <si>
    <t>第三号(10)</t>
  </si>
  <si>
    <t>第三号(11)</t>
  </si>
  <si>
    <t>第三号(12)</t>
  </si>
  <si>
    <t>第三号(13)</t>
  </si>
  <si>
    <t>第三号(14)</t>
  </si>
  <si>
    <t>第三号(15)</t>
  </si>
  <si>
    <t>第三号(16)</t>
  </si>
  <si>
    <t>第三号(17)</t>
  </si>
  <si>
    <t>第三号(18)</t>
  </si>
  <si>
    <t>第三号(19)</t>
  </si>
  <si>
    <t>第三号(20)</t>
  </si>
  <si>
    <t>第三号(21)</t>
  </si>
  <si>
    <t>第三号(22)</t>
  </si>
  <si>
    <t>第三号(23)</t>
  </si>
  <si>
    <t>第四号(1)</t>
  </si>
  <si>
    <t>第四号(2)</t>
  </si>
  <si>
    <t>第四号(3)</t>
  </si>
  <si>
    <t>第四号(4)</t>
  </si>
  <si>
    <t>第四号(5)</t>
  </si>
  <si>
    <t>第四号(6)</t>
  </si>
  <si>
    <t>第四号(7)</t>
  </si>
  <si>
    <t>第四号(8)</t>
  </si>
  <si>
    <t>第四号(9)</t>
  </si>
  <si>
    <t>第四号(10)</t>
  </si>
  <si>
    <t>第四号(11)</t>
  </si>
  <si>
    <t>第四号(12)</t>
  </si>
  <si>
    <t>第四号(13)</t>
  </si>
  <si>
    <t>第四号(14)</t>
  </si>
  <si>
    <t>第四号(15)</t>
  </si>
  <si>
    <t>第四号(16)</t>
  </si>
  <si>
    <t>第四号(17)</t>
  </si>
  <si>
    <t>第四号(18)</t>
  </si>
  <si>
    <t>第四号(19)</t>
  </si>
  <si>
    <t>第四号(20)</t>
  </si>
  <si>
    <t>第四号(21)</t>
  </si>
  <si>
    <t>第四号(22)</t>
  </si>
  <si>
    <t>第四号(23)</t>
  </si>
  <si>
    <t>第四号(24)</t>
  </si>
  <si>
    <t>第四号(25)</t>
  </si>
  <si>
    <t>第四号(26)</t>
  </si>
  <si>
    <t>【４．検査による指摘の概要】</t>
    <phoneticPr fontId="2"/>
  </si>
  <si>
    <t xml:space="preserve">(14)
</t>
    <phoneticPr fontId="2"/>
  </si>
  <si>
    <t xml:space="preserve">(6)
</t>
    <phoneticPr fontId="2"/>
  </si>
  <si>
    <t>）</t>
    <phoneticPr fontId="2"/>
  </si>
  <si>
    <t>防火扉：設置場所の周囲状況</t>
  </si>
  <si>
    <t>防火扉：扉、枠及び金物</t>
  </si>
  <si>
    <t>防火扉：危害防止装置</t>
  </si>
  <si>
    <t>連動機構：連動機構煙感知器、熱煙複合式感知器及び熱感知器</t>
  </si>
  <si>
    <t>連動機構：連動機構温度ヒューズ装置</t>
  </si>
  <si>
    <t>連動機構：連動機構連動制御器</t>
  </si>
  <si>
    <t>連動機構：連動機構連動機構用予備電源</t>
  </si>
  <si>
    <t>連動機構：連動機構自動閉鎖装置</t>
  </si>
  <si>
    <t>防火シャッター：設置場所の周囲状況</t>
  </si>
  <si>
    <t>防火シャッター：駆動装置</t>
  </si>
  <si>
    <t xml:space="preserve">防火シャッター：カーテン部 </t>
  </si>
  <si>
    <t>防火シャッター：ケース</t>
  </si>
  <si>
    <t>防火シャッター：まぐさ及びガイドレール</t>
  </si>
  <si>
    <t>防火シャッター：危害防止装置</t>
  </si>
  <si>
    <t>連動機構：煙感知器、熱煙複合式感知器及び熱感知器</t>
  </si>
  <si>
    <t>連動機構：温度ヒューズ装置</t>
  </si>
  <si>
    <t>連動機構：連動制御器</t>
  </si>
  <si>
    <t>連動機構：連動機構用予備電源</t>
  </si>
  <si>
    <t>連動機構：自動閉鎖装置</t>
  </si>
  <si>
    <t>連動機構：手動閉鎖装置</t>
  </si>
  <si>
    <t>耐火クロススクリーン：設置場所の周囲状況</t>
  </si>
  <si>
    <t>耐火クロススクリーン：駆動装置</t>
  </si>
  <si>
    <t>耐火クロススクリーン：カーテン部</t>
  </si>
  <si>
    <t>耐火クロススクリーン：ケース</t>
  </si>
  <si>
    <t>耐火クロススクリーン：まぐさ及びガイドレール</t>
  </si>
  <si>
    <t>耐火クロススクリーン：危害防止装置</t>
  </si>
  <si>
    <t>ドレンチャー等：設置場所の周囲状況</t>
  </si>
  <si>
    <t xml:space="preserve">ドレンチャー等：散水ヘッド </t>
  </si>
  <si>
    <t>ドレンチャー等：開閉弁</t>
  </si>
  <si>
    <t>ドレンチャー等：排水設備</t>
  </si>
  <si>
    <t>ドレンチャー等：水源</t>
  </si>
  <si>
    <t>ドレンチャー等：加圧送水装置</t>
  </si>
  <si>
    <t>連動機構：制御盤</t>
  </si>
  <si>
    <t>連動機構：自動作動装置</t>
  </si>
  <si>
    <t>連動機構：手動作動装置</t>
  </si>
  <si>
    <t>西東京市長</t>
    <rPh sb="0" eb="1">
      <t>ニシ</t>
    </rPh>
    <rPh sb="1" eb="3">
      <t>トウキョウ</t>
    </rPh>
    <rPh sb="3" eb="4">
      <t>シ</t>
    </rPh>
    <rPh sb="4" eb="5">
      <t>チョウ</t>
    </rPh>
    <phoneticPr fontId="2"/>
  </si>
  <si>
    <t>報告者氏名</t>
    <rPh sb="0" eb="3">
      <t>ホウコクシャ</t>
    </rPh>
    <rPh sb="3" eb="5">
      <t>シメイ</t>
    </rPh>
    <phoneticPr fontId="2"/>
  </si>
  <si>
    <t>検査者氏名</t>
    <rPh sb="0" eb="3">
      <t>ケンサシャ</t>
    </rPh>
    <rPh sb="3" eb="5">
      <t>シメイ</t>
    </rPh>
    <phoneticPr fontId="2"/>
  </si>
  <si>
    <t>【ご利用に際して】</t>
  </si>
  <si>
    <t>１．動作確認について</t>
    <rPh sb="2" eb="4">
      <t>ドウサ</t>
    </rPh>
    <rPh sb="4" eb="6">
      <t>カクニン</t>
    </rPh>
    <phoneticPr fontId="2"/>
  </si>
  <si>
    <t>Excelの他のバージョンでの動作確認をしていませんのでご了承ください。</t>
    <phoneticPr fontId="2"/>
  </si>
  <si>
    <t>２．マクロの使用</t>
    <phoneticPr fontId="2"/>
  </si>
  <si>
    <t>「マクロ」を有効にしてご利用ください。</t>
    <phoneticPr fontId="2"/>
  </si>
  <si>
    <t>このExcelファイルは、Excel2010（windows 7）にて作成しています。　</t>
    <phoneticPr fontId="2"/>
  </si>
  <si>
    <t>マクロを有効にするには、</t>
    <rPh sb="4" eb="6">
      <t>ユウコウ</t>
    </rPh>
    <phoneticPr fontId="2"/>
  </si>
  <si>
    <t>■[開発]タブが有る場合</t>
    <rPh sb="2" eb="4">
      <t>カイハツ</t>
    </rPh>
    <rPh sb="8" eb="9">
      <t>ア</t>
    </rPh>
    <rPh sb="10" eb="12">
      <t>バアイ</t>
    </rPh>
    <phoneticPr fontId="2"/>
  </si>
  <si>
    <t>■[開発]タブが表示されていない場合</t>
    <rPh sb="2" eb="4">
      <t>カイハツ</t>
    </rPh>
    <rPh sb="8" eb="10">
      <t>ヒョウジ</t>
    </rPh>
    <rPh sb="16" eb="18">
      <t>バアイ</t>
    </rPh>
    <phoneticPr fontId="2"/>
  </si>
  <si>
    <t>[マクロのセキュリティ]をクリックし、マクロを有効にしてください。</t>
    <rPh sb="23" eb="25">
      <t>ユウコウ</t>
    </rPh>
    <phoneticPr fontId="2"/>
  </si>
  <si>
    <t>[ファイル]タブ ＞ オプション ＞ セキュリティセンター</t>
    <phoneticPr fontId="2"/>
  </si>
  <si>
    <t>＞ セキュリティセンターの設定 ＞ マクロの設定</t>
    <rPh sb="13" eb="15">
      <t>セッテイ</t>
    </rPh>
    <rPh sb="22" eb="24">
      <t>セッテイ</t>
    </rPh>
    <phoneticPr fontId="2"/>
  </si>
  <si>
    <t>にて　マクロを有効にしてください。</t>
    <rPh sb="7" eb="9">
      <t>ユウコウ</t>
    </rPh>
    <phoneticPr fontId="2"/>
  </si>
  <si>
    <t>３．入力可能なセル</t>
    <rPh sb="2" eb="4">
      <t>ニュウリョク</t>
    </rPh>
    <rPh sb="4" eb="6">
      <t>カノウ</t>
    </rPh>
    <phoneticPr fontId="2"/>
  </si>
  <si>
    <t>４．「シートの保護」について</t>
    <rPh sb="7" eb="9">
      <t>ホゴ</t>
    </rPh>
    <phoneticPr fontId="2"/>
  </si>
  <si>
    <r>
      <rPr>
        <b/>
        <sz val="11"/>
        <color rgb="FFFF0000"/>
        <rFont val="ＭＳ ゴシック"/>
        <family val="3"/>
        <charset val="128"/>
      </rPr>
      <t>【検査結果図】</t>
    </r>
    <r>
      <rPr>
        <sz val="11"/>
        <rFont val="ＭＳ ゴシック"/>
        <family val="3"/>
        <charset val="128"/>
      </rPr>
      <t>と</t>
    </r>
    <r>
      <rPr>
        <b/>
        <sz val="11"/>
        <color rgb="FFFF0000"/>
        <rFont val="ＭＳ ゴシック"/>
        <family val="3"/>
        <charset val="128"/>
      </rPr>
      <t>【関係写真】</t>
    </r>
    <r>
      <rPr>
        <sz val="11"/>
        <rFont val="ＭＳ ゴシック"/>
        <family val="3"/>
        <charset val="128"/>
      </rPr>
      <t>のシートは、</t>
    </r>
    <r>
      <rPr>
        <b/>
        <sz val="11"/>
        <color rgb="FF002060"/>
        <rFont val="ＭＳ ゴシック"/>
        <family val="3"/>
        <charset val="128"/>
      </rPr>
      <t>[シート保護の解除]</t>
    </r>
    <r>
      <rPr>
        <sz val="11"/>
        <rFont val="ＭＳ ゴシック"/>
        <family val="3"/>
        <charset val="128"/>
      </rPr>
      <t>をすることができます。</t>
    </r>
    <phoneticPr fontId="2"/>
  </si>
  <si>
    <t>[シート保護の解除]　を行う場合は、[校閲]　タブの　[シート保護の解除]　をクリック</t>
    <phoneticPr fontId="2"/>
  </si>
  <si>
    <t xml:space="preserve">して下さい。（シート保護を解除するためのパスワードは未設定です。）シート保護の
</t>
    <phoneticPr fontId="2"/>
  </si>
  <si>
    <t>解除をすると、セルの選択・入力・書式設定などの変更が可能になります。</t>
    <phoneticPr fontId="2"/>
  </si>
  <si>
    <t xml:space="preserve">　なお、【報告書】、【検査結果表（各種）】及び【報告概要書】の[シート保護の解除]
</t>
    <phoneticPr fontId="2"/>
  </si>
  <si>
    <t>をするためのパスワードは開示できませんのでご了承ください。</t>
    <phoneticPr fontId="2"/>
  </si>
  <si>
    <t xml:space="preserve">《ご注意》
</t>
    <phoneticPr fontId="2"/>
  </si>
  <si>
    <t>マクロが正しく実行されなくなります。　</t>
    <phoneticPr fontId="2"/>
  </si>
  <si>
    <r>
      <t>　”シートのコピー”及びマクロボタン以外で、</t>
    </r>
    <r>
      <rPr>
        <u/>
        <sz val="11"/>
        <rFont val="ＭＳ ゴシック"/>
        <family val="3"/>
        <charset val="128"/>
      </rPr>
      <t>”行の挿入”及び”削除”</t>
    </r>
    <r>
      <rPr>
        <sz val="11"/>
        <rFont val="ＭＳ ゴシック"/>
        <family val="3"/>
        <charset val="128"/>
      </rPr>
      <t>をした場合は、</t>
    </r>
    <phoneticPr fontId="2"/>
  </si>
  <si>
    <t xml:space="preserve">【書類作成に関する注意事項】
</t>
    <phoneticPr fontId="2"/>
  </si>
  <si>
    <t>（３）入力される内容に対し、記入欄が狭く文字や数字等が入りきらない場合がありますので、</t>
    <phoneticPr fontId="2"/>
  </si>
  <si>
    <t>　　　入力画面上だけでなく、必ず印刷して内容を確認してください。</t>
    <phoneticPr fontId="2"/>
  </si>
  <si>
    <t>　　　内容を十分に確認の上、送付してください。</t>
    <phoneticPr fontId="2"/>
  </si>
  <si>
    <t>このExcelファイルは、ワークシートに　[シートの保護]　の設定をしています。このため、</t>
    <phoneticPr fontId="2"/>
  </si>
  <si>
    <t>このExcelファイルは、　　色部分（セルやボタン）に「マクロ」を使用していますので、</t>
    <phoneticPr fontId="2"/>
  </si>
  <si>
    <t>　　色及び　　色部分以外のセルの選択・入力・書式設定ができないようになっています。</t>
    <rPh sb="24" eb="26">
      <t>セッテイ</t>
    </rPh>
    <phoneticPr fontId="2"/>
  </si>
  <si>
    <t>また、　　色部分は、関数等の設定をしているため、原則として直接入力しないでください。</t>
    <rPh sb="5" eb="6">
      <t>イロ</t>
    </rPh>
    <rPh sb="6" eb="8">
      <t>ブブン</t>
    </rPh>
    <rPh sb="10" eb="13">
      <t>カンスウトウ</t>
    </rPh>
    <rPh sb="14" eb="16">
      <t>セッテイ</t>
    </rPh>
    <rPh sb="24" eb="26">
      <t>ゲンソク</t>
    </rPh>
    <rPh sb="29" eb="31">
      <t>チョクセツ</t>
    </rPh>
    <rPh sb="31" eb="33">
      <t>ニュウリョク</t>
    </rPh>
    <phoneticPr fontId="2"/>
  </si>
  <si>
    <r>
      <t>別記第一号</t>
    </r>
    <r>
      <rPr>
        <sz val="8"/>
        <rFont val="ＭＳ 明朝"/>
        <family val="1"/>
        <charset val="128"/>
      </rPr>
      <t>（Ａ４）</t>
    </r>
    <rPh sb="0" eb="2">
      <t>ベッキ</t>
    </rPh>
    <rPh sb="2" eb="3">
      <t>ダイ</t>
    </rPh>
    <rPh sb="3" eb="5">
      <t>イチゴウ</t>
    </rPh>
    <phoneticPr fontId="2"/>
  </si>
  <si>
    <r>
      <t>別記第二号</t>
    </r>
    <r>
      <rPr>
        <sz val="8"/>
        <rFont val="ＭＳ 明朝"/>
        <family val="1"/>
        <charset val="128"/>
      </rPr>
      <t>（Ａ４）</t>
    </r>
    <rPh sb="0" eb="2">
      <t>ベッキ</t>
    </rPh>
    <rPh sb="2" eb="3">
      <t>ダイ</t>
    </rPh>
    <rPh sb="3" eb="4">
      <t>ニ</t>
    </rPh>
    <rPh sb="4" eb="5">
      <t>ゴウ</t>
    </rPh>
    <phoneticPr fontId="2"/>
  </si>
  <si>
    <r>
      <t>別記第三号</t>
    </r>
    <r>
      <rPr>
        <sz val="8"/>
        <rFont val="ＭＳ 明朝"/>
        <family val="1"/>
        <charset val="128"/>
      </rPr>
      <t>（Ａ４）</t>
    </r>
    <rPh sb="0" eb="2">
      <t>ベッキ</t>
    </rPh>
    <rPh sb="2" eb="3">
      <t>ダイ</t>
    </rPh>
    <rPh sb="3" eb="4">
      <t>3</t>
    </rPh>
    <rPh sb="4" eb="5">
      <t>ゴウ</t>
    </rPh>
    <phoneticPr fontId="2"/>
  </si>
  <si>
    <r>
      <t>別記第四号</t>
    </r>
    <r>
      <rPr>
        <sz val="8"/>
        <rFont val="ＭＳ 明朝"/>
        <family val="1"/>
        <charset val="128"/>
      </rPr>
      <t>（Ａ４）</t>
    </r>
    <rPh sb="0" eb="2">
      <t>ベッキ</t>
    </rPh>
    <rPh sb="2" eb="3">
      <t>ダイ</t>
    </rPh>
    <rPh sb="3" eb="4">
      <t>4</t>
    </rPh>
    <rPh sb="4" eb="5">
      <t>ゴウ</t>
    </rPh>
    <phoneticPr fontId="2"/>
  </si>
  <si>
    <t>(99)</t>
    <phoneticPr fontId="2"/>
  </si>
  <si>
    <t>第一号(99)</t>
    <phoneticPr fontId="2"/>
  </si>
  <si>
    <t>検査実施不可等</t>
    <phoneticPr fontId="2"/>
  </si>
  <si>
    <t>第二号(99)</t>
    <phoneticPr fontId="2"/>
  </si>
  <si>
    <t>第三号(99)</t>
    <phoneticPr fontId="2"/>
  </si>
  <si>
    <t>第四号(99)</t>
    <phoneticPr fontId="2"/>
  </si>
  <si>
    <r>
      <t>（１）検査に当たっては、</t>
    </r>
    <r>
      <rPr>
        <b/>
        <sz val="11"/>
        <color rgb="FFFF0000"/>
        <rFont val="ＭＳ ゴシック"/>
        <family val="3"/>
        <charset val="128"/>
      </rPr>
      <t>「平成28年国土交通省告示第723号」</t>
    </r>
    <r>
      <rPr>
        <sz val="11"/>
        <rFont val="ＭＳ ゴシック"/>
        <family val="3"/>
        <charset val="128"/>
      </rPr>
      <t>や（一財）日本建築防災協会の</t>
    </r>
    <phoneticPr fontId="2"/>
  </si>
  <si>
    <r>
      <t>　　　</t>
    </r>
    <r>
      <rPr>
        <b/>
        <sz val="11"/>
        <color rgb="FFFF0000"/>
        <rFont val="ＭＳ ゴシック"/>
        <family val="3"/>
        <charset val="128"/>
      </rPr>
      <t>「防火設備定期検査業務基準」</t>
    </r>
    <r>
      <rPr>
        <sz val="11"/>
        <rFont val="ＭＳ ゴシック"/>
        <family val="3"/>
        <charset val="128"/>
      </rPr>
      <t>の内容を十分に確認の上、実施してください。</t>
    </r>
    <phoneticPr fontId="2"/>
  </si>
  <si>
    <r>
      <t>（２）報告書の作成に当たっては、当センターの</t>
    </r>
    <r>
      <rPr>
        <b/>
        <sz val="11"/>
        <color rgb="FFFF0000"/>
        <rFont val="ＭＳ ゴシック"/>
        <family val="3"/>
        <charset val="128"/>
      </rPr>
      <t>「防火設備定期検査報告書作成要領」</t>
    </r>
    <r>
      <rPr>
        <sz val="11"/>
        <rFont val="ＭＳ ゴシック"/>
        <family val="3"/>
        <charset val="128"/>
      </rPr>
      <t>の内容</t>
    </r>
    <phoneticPr fontId="2"/>
  </si>
  <si>
    <t>　　　を十分に確認の上、作成してください。</t>
    <phoneticPr fontId="2"/>
  </si>
  <si>
    <r>
      <t>（４）報告書の郵送に当たっては、当センターの</t>
    </r>
    <r>
      <rPr>
        <b/>
        <sz val="11"/>
        <color rgb="FFFF0000"/>
        <rFont val="ＭＳ ゴシック"/>
        <family val="3"/>
        <charset val="128"/>
      </rPr>
      <t>「防火設備定期検査報告　提出の手引き」</t>
    </r>
    <r>
      <rPr>
        <sz val="11"/>
        <rFont val="ＭＳ ゴシック"/>
        <family val="3"/>
        <charset val="128"/>
      </rPr>
      <t>の</t>
    </r>
    <phoneticPr fontId="2"/>
  </si>
  <si>
    <t>【変更履歴】</t>
    <rPh sb="1" eb="3">
      <t>ヘンコウ</t>
    </rPh>
    <rPh sb="3" eb="5">
      <t>リレキ</t>
    </rPh>
    <phoneticPr fontId="2"/>
  </si>
  <si>
    <t>・入力の仕方について、説明書き等を修正しました。</t>
    <rPh sb="1" eb="3">
      <t>ニュウリョク</t>
    </rPh>
    <rPh sb="4" eb="6">
      <t>シカタ</t>
    </rPh>
    <rPh sb="11" eb="13">
      <t>セツメイ</t>
    </rPh>
    <rPh sb="13" eb="14">
      <t>ガ</t>
    </rPh>
    <rPh sb="15" eb="16">
      <t>トウ</t>
    </rPh>
    <rPh sb="17" eb="19">
      <t>シュウセイ</t>
    </rPh>
    <phoneticPr fontId="2"/>
  </si>
  <si>
    <t>・「概要書」のワークシートを「報告書」の前に移動しました。</t>
    <rPh sb="2" eb="5">
      <t>ガイヨウショ</t>
    </rPh>
    <rPh sb="15" eb="18">
      <t>ホウコクショ</t>
    </rPh>
    <rPh sb="20" eb="21">
      <t>マエ</t>
    </rPh>
    <rPh sb="22" eb="24">
      <t>イドウ</t>
    </rPh>
    <phoneticPr fontId="2"/>
  </si>
  <si>
    <t>実施（</t>
    <rPh sb="0" eb="2">
      <t>ジッシ</t>
    </rPh>
    <phoneticPr fontId="2"/>
  </si>
  <si>
    <t>改善予定（</t>
    <phoneticPr fontId="2"/>
  </si>
  <si>
    <t>有（</t>
    <rPh sb="0" eb="1">
      <t>アリ</t>
    </rPh>
    <phoneticPr fontId="2"/>
  </si>
  <si>
    <t>2019.5.10</t>
    <phoneticPr fontId="2"/>
  </si>
  <si>
    <t>・入力可能な項目の範囲を調整しました。</t>
    <rPh sb="1" eb="3">
      <t>ニュウリョク</t>
    </rPh>
    <rPh sb="3" eb="5">
      <t>カノウ</t>
    </rPh>
    <rPh sb="6" eb="8">
      <t>コウモク</t>
    </rPh>
    <rPh sb="9" eb="11">
      <t>ハンイ</t>
    </rPh>
    <rPh sb="12" eb="14">
      <t>チョウセイ</t>
    </rPh>
    <phoneticPr fontId="2"/>
  </si>
  <si>
    <t>・建築基準法施行規則の改正により、元号を削除しました。</t>
    <rPh sb="1" eb="3">
      <t>ケンチク</t>
    </rPh>
    <rPh sb="3" eb="6">
      <t>キジュンホウ</t>
    </rPh>
    <rPh sb="6" eb="8">
      <t>セコウ</t>
    </rPh>
    <rPh sb="8" eb="10">
      <t>キソク</t>
    </rPh>
    <rPh sb="11" eb="13">
      <t>カイセイ</t>
    </rPh>
    <rPh sb="17" eb="19">
      <t>ゲンゴウ</t>
    </rPh>
    <rPh sb="20" eb="22">
      <t>サクジョ</t>
    </rPh>
    <phoneticPr fontId="2"/>
  </si>
  <si>
    <t>2019.6.17</t>
    <phoneticPr fontId="2"/>
  </si>
  <si>
    <t>　　　　年　　月　　日</t>
    <phoneticPr fontId="2"/>
  </si>
  <si>
    <t>2020.4.30</t>
    <phoneticPr fontId="2"/>
  </si>
  <si>
    <t>・建築基準法施行規則の改正により、「区画避難安全検証法」を追加しました。</t>
    <rPh sb="1" eb="3">
      <t>ケンチク</t>
    </rPh>
    <rPh sb="3" eb="6">
      <t>キジュンホウ</t>
    </rPh>
    <rPh sb="6" eb="8">
      <t>セコウ</t>
    </rPh>
    <rPh sb="8" eb="10">
      <t>キソク</t>
    </rPh>
    <rPh sb="11" eb="13">
      <t>カイセイ</t>
    </rPh>
    <rPh sb="18" eb="20">
      <t>クカク</t>
    </rPh>
    <rPh sb="20" eb="22">
      <t>ヒナン</t>
    </rPh>
    <rPh sb="22" eb="24">
      <t>アンゼン</t>
    </rPh>
    <rPh sb="24" eb="27">
      <t>ケンショウホウ</t>
    </rPh>
    <rPh sb="29" eb="31">
      <t>ツイカ</t>
    </rPh>
    <phoneticPr fontId="2"/>
  </si>
  <si>
    <t>　５欄の「イ」は、建築基準法施行令第128条の６第３項に規定する区画避難安全検証法により区画避難安全性能が検証された建築物のときは「区画避難安全検証法」のチェックボックスに、同令第129条第３項に規定する階避難安全検証法により階避難安全性能が検証された建築物のときは「階避難安全検証法」のチェックボックスに、同令第129条の２第４項に規定する全館避難安全検証法により全館避難安全性能が検証された建築物のときは「全館避難安全検証法」のチェックボックスに、それぞれ「レ」マークを入れ、「区画避難安全検証法」の場合は区画避難安全性能を検証した階を、「階避難安全検証法」の場合は階避難安全検証を検証した階を、併せて記入してください。建築基準法第38条（同法第66条、第67条の2及び第88条第1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2" eb="3">
      <t>ラン</t>
    </rPh>
    <rPh sb="9" eb="11">
      <t>ケンチク</t>
    </rPh>
    <rPh sb="11" eb="14">
      <t>キジュンホウ</t>
    </rPh>
    <rPh sb="14" eb="17">
      <t>セコウレイ</t>
    </rPh>
    <rPh sb="17" eb="18">
      <t>ダイ</t>
    </rPh>
    <rPh sb="21" eb="22">
      <t>ジョウ</t>
    </rPh>
    <rPh sb="26" eb="27">
      <t>コウ</t>
    </rPh>
    <rPh sb="28" eb="30">
      <t>キテイ</t>
    </rPh>
    <rPh sb="32" eb="34">
      <t>クカク</t>
    </rPh>
    <rPh sb="34" eb="36">
      <t>ヒナン</t>
    </rPh>
    <rPh sb="36" eb="38">
      <t>アンゼン</t>
    </rPh>
    <rPh sb="38" eb="41">
      <t>ケンショウホウ</t>
    </rPh>
    <rPh sb="44" eb="46">
      <t>クカク</t>
    </rPh>
    <rPh sb="46" eb="48">
      <t>ヒナン</t>
    </rPh>
    <rPh sb="48" eb="50">
      <t>アンゼン</t>
    </rPh>
    <rPh sb="50" eb="52">
      <t>セイノウ</t>
    </rPh>
    <rPh sb="53" eb="55">
      <t>ケンショウ</t>
    </rPh>
    <rPh sb="58" eb="61">
      <t>ケンチクブツ</t>
    </rPh>
    <rPh sb="66" eb="68">
      <t>クカク</t>
    </rPh>
    <rPh sb="68" eb="70">
      <t>ヒナン</t>
    </rPh>
    <rPh sb="70" eb="72">
      <t>アンゼン</t>
    </rPh>
    <rPh sb="72" eb="75">
      <t>ケンショウホウ</t>
    </rPh>
    <rPh sb="87" eb="88">
      <t>ドウ</t>
    </rPh>
    <rPh sb="88" eb="89">
      <t>レイ</t>
    </rPh>
    <rPh sb="89" eb="90">
      <t>ダイ</t>
    </rPh>
    <rPh sb="93" eb="94">
      <t>ジョウ</t>
    </rPh>
    <rPh sb="94" eb="95">
      <t>ダイ</t>
    </rPh>
    <rPh sb="96" eb="97">
      <t>コウ</t>
    </rPh>
    <rPh sb="98" eb="100">
      <t>キテイ</t>
    </rPh>
    <rPh sb="102" eb="103">
      <t>カイ</t>
    </rPh>
    <rPh sb="103" eb="105">
      <t>ヒナン</t>
    </rPh>
    <rPh sb="105" eb="107">
      <t>アンゼン</t>
    </rPh>
    <rPh sb="107" eb="110">
      <t>ケンショウホウ</t>
    </rPh>
    <rPh sb="113" eb="114">
      <t>カイ</t>
    </rPh>
    <rPh sb="114" eb="116">
      <t>ヒナン</t>
    </rPh>
    <rPh sb="116" eb="118">
      <t>アンゼン</t>
    </rPh>
    <rPh sb="118" eb="120">
      <t>セイノウ</t>
    </rPh>
    <rPh sb="121" eb="123">
      <t>ケンショウ</t>
    </rPh>
    <rPh sb="126" eb="129">
      <t>ケンチクブツ</t>
    </rPh>
    <rPh sb="134" eb="135">
      <t>カイ</t>
    </rPh>
    <rPh sb="135" eb="137">
      <t>ヒナン</t>
    </rPh>
    <rPh sb="137" eb="139">
      <t>アンゼン</t>
    </rPh>
    <rPh sb="139" eb="142">
      <t>ケンショウホウ</t>
    </rPh>
    <rPh sb="154" eb="155">
      <t>ドウ</t>
    </rPh>
    <rPh sb="155" eb="156">
      <t>レイ</t>
    </rPh>
    <rPh sb="156" eb="157">
      <t>ダイ</t>
    </rPh>
    <rPh sb="160" eb="161">
      <t>ジョウ</t>
    </rPh>
    <rPh sb="163" eb="164">
      <t>ダイ</t>
    </rPh>
    <rPh sb="165" eb="166">
      <t>コウ</t>
    </rPh>
    <rPh sb="167" eb="169">
      <t>キテイ</t>
    </rPh>
    <rPh sb="171" eb="173">
      <t>ゼンカン</t>
    </rPh>
    <rPh sb="173" eb="175">
      <t>ヒナン</t>
    </rPh>
    <rPh sb="175" eb="177">
      <t>アンゼン</t>
    </rPh>
    <rPh sb="177" eb="180">
      <t>ケンショウホウ</t>
    </rPh>
    <rPh sb="183" eb="185">
      <t>ゼンカン</t>
    </rPh>
    <rPh sb="185" eb="187">
      <t>ヒナン</t>
    </rPh>
    <rPh sb="192" eb="194">
      <t>ケンショウ</t>
    </rPh>
    <rPh sb="237" eb="238">
      <t>イ</t>
    </rPh>
    <rPh sb="241" eb="243">
      <t>クカク</t>
    </rPh>
    <rPh sb="243" eb="245">
      <t>ヒナン</t>
    </rPh>
    <rPh sb="245" eb="247">
      <t>アンゼン</t>
    </rPh>
    <rPh sb="247" eb="250">
      <t>ケンショウホウ</t>
    </rPh>
    <rPh sb="252" eb="254">
      <t>バアイ</t>
    </rPh>
    <rPh sb="255" eb="257">
      <t>クカク</t>
    </rPh>
    <rPh sb="257" eb="259">
      <t>ヒナン</t>
    </rPh>
    <rPh sb="259" eb="261">
      <t>アンゼン</t>
    </rPh>
    <rPh sb="261" eb="263">
      <t>セイノウ</t>
    </rPh>
    <rPh sb="264" eb="266">
      <t>ケンショウ</t>
    </rPh>
    <rPh sb="268" eb="269">
      <t>カイ</t>
    </rPh>
    <rPh sb="272" eb="273">
      <t>カイ</t>
    </rPh>
    <rPh sb="273" eb="275">
      <t>ヒナン</t>
    </rPh>
    <rPh sb="275" eb="277">
      <t>アンゼン</t>
    </rPh>
    <rPh sb="277" eb="280">
      <t>ケンショウホウ</t>
    </rPh>
    <rPh sb="282" eb="284">
      <t>バアイ</t>
    </rPh>
    <rPh sb="285" eb="286">
      <t>カイ</t>
    </rPh>
    <rPh sb="286" eb="288">
      <t>ヒナン</t>
    </rPh>
    <rPh sb="288" eb="290">
      <t>アンゼン</t>
    </rPh>
    <rPh sb="290" eb="292">
      <t>ケンショウ</t>
    </rPh>
    <rPh sb="293" eb="295">
      <t>ケンショウ</t>
    </rPh>
    <rPh sb="297" eb="298">
      <t>カイ</t>
    </rPh>
    <rPh sb="300" eb="301">
      <t>アワ</t>
    </rPh>
    <rPh sb="303" eb="305">
      <t>キニュウ</t>
    </rPh>
    <rPh sb="312" eb="314">
      <t>ケンチク</t>
    </rPh>
    <rPh sb="314" eb="317">
      <t>キジュンホウ</t>
    </rPh>
    <rPh sb="317" eb="318">
      <t>ダイ</t>
    </rPh>
    <rPh sb="320" eb="321">
      <t>ジョウ</t>
    </rPh>
    <rPh sb="322" eb="324">
      <t>ドウホウ</t>
    </rPh>
    <rPh sb="324" eb="325">
      <t>ダイ</t>
    </rPh>
    <rPh sb="327" eb="328">
      <t>ジョウ</t>
    </rPh>
    <rPh sb="329" eb="330">
      <t>ダイ</t>
    </rPh>
    <rPh sb="332" eb="333">
      <t>ジョウ</t>
    </rPh>
    <rPh sb="335" eb="336">
      <t>オヨ</t>
    </rPh>
    <rPh sb="337" eb="338">
      <t>ダイ</t>
    </rPh>
    <rPh sb="340" eb="341">
      <t>ジョウ</t>
    </rPh>
    <rPh sb="341" eb="342">
      <t>ダイ</t>
    </rPh>
    <rPh sb="343" eb="344">
      <t>コウ</t>
    </rPh>
    <rPh sb="348" eb="350">
      <t>ジュンヨウ</t>
    </rPh>
    <rPh sb="352" eb="354">
      <t>バアイ</t>
    </rPh>
    <rPh sb="355" eb="356">
      <t>フク</t>
    </rPh>
    <rPh sb="360" eb="362">
      <t>キテイ</t>
    </rPh>
    <rPh sb="365" eb="367">
      <t>トクシュ</t>
    </rPh>
    <rPh sb="367" eb="369">
      <t>コウゾウ</t>
    </rPh>
    <rPh sb="369" eb="371">
      <t>ホウホウ</t>
    </rPh>
    <rPh sb="371" eb="372">
      <t>トウ</t>
    </rPh>
    <rPh sb="372" eb="374">
      <t>ニンテイ</t>
    </rPh>
    <rPh sb="375" eb="377">
      <t>ドウホウ</t>
    </rPh>
    <rPh sb="377" eb="378">
      <t>ダイ</t>
    </rPh>
    <rPh sb="380" eb="381">
      <t>ジョウ</t>
    </rPh>
    <rPh sb="384" eb="385">
      <t>ダイ</t>
    </rPh>
    <rPh sb="386" eb="387">
      <t>コウ</t>
    </rPh>
    <rPh sb="388" eb="390">
      <t>キテイ</t>
    </rPh>
    <rPh sb="393" eb="395">
      <t>コウゾウ</t>
    </rPh>
    <rPh sb="395" eb="397">
      <t>ホウホウ</t>
    </rPh>
    <rPh sb="397" eb="398">
      <t>トウ</t>
    </rPh>
    <rPh sb="399" eb="401">
      <t>ニンテイ</t>
    </rPh>
    <rPh sb="401" eb="402">
      <t>マタ</t>
    </rPh>
    <rPh sb="403" eb="405">
      <t>ケンチク</t>
    </rPh>
    <rPh sb="405" eb="408">
      <t>キジュンホウ</t>
    </rPh>
    <rPh sb="409" eb="411">
      <t>イチブ</t>
    </rPh>
    <rPh sb="412" eb="414">
      <t>カイセイ</t>
    </rPh>
    <rPh sb="416" eb="418">
      <t>ホウリツ</t>
    </rPh>
    <rPh sb="419" eb="421">
      <t>ヘイセイ</t>
    </rPh>
    <rPh sb="423" eb="424">
      <t>ネン</t>
    </rPh>
    <rPh sb="424" eb="426">
      <t>ホウリツ</t>
    </rPh>
    <rPh sb="426" eb="427">
      <t>ダイ</t>
    </rPh>
    <rPh sb="430" eb="431">
      <t>ゴウ</t>
    </rPh>
    <rPh sb="435" eb="438">
      <t>カイセイマエ</t>
    </rPh>
    <rPh sb="439" eb="441">
      <t>ケンチク</t>
    </rPh>
    <rPh sb="441" eb="444">
      <t>キジュンホウ</t>
    </rPh>
    <rPh sb="444" eb="445">
      <t>ダイ</t>
    </rPh>
    <rPh sb="447" eb="448">
      <t>ジョウ</t>
    </rPh>
    <rPh sb="449" eb="451">
      <t>キテイ</t>
    </rPh>
    <rPh sb="454" eb="456">
      <t>ニンテイ</t>
    </rPh>
    <rPh sb="457" eb="458">
      <t>ウ</t>
    </rPh>
    <rPh sb="462" eb="465">
      <t>ケンチクブツ</t>
    </rPh>
    <rPh sb="469" eb="471">
      <t>トウガイ</t>
    </rPh>
    <rPh sb="471" eb="473">
      <t>テキヨウ</t>
    </rPh>
    <rPh sb="477" eb="478">
      <t>トク</t>
    </rPh>
    <rPh sb="479" eb="481">
      <t>ホウコク</t>
    </rPh>
    <rPh sb="482" eb="484">
      <t>ヒツヨウ</t>
    </rPh>
    <rPh sb="495" eb="496">
      <t>タ</t>
    </rPh>
    <rPh sb="514" eb="515">
      <t>イ</t>
    </rPh>
    <rPh sb="519" eb="521">
      <t>ガイヨウ</t>
    </rPh>
    <rPh sb="522" eb="524">
      <t>キニュウ</t>
    </rPh>
    <phoneticPr fontId="2"/>
  </si>
  <si>
    <t/>
  </si>
  <si>
    <t>階避難安全検証法</t>
    <rPh sb="0" eb="1">
      <t>カイ</t>
    </rPh>
    <rPh sb="1" eb="3">
      <t>ヒナン</t>
    </rPh>
    <rPh sb="3" eb="5">
      <t>アンゼン</t>
    </rPh>
    <rPh sb="5" eb="8">
      <t>ケンショウホウ</t>
    </rPh>
    <phoneticPr fontId="2"/>
  </si>
  <si>
    <t>区画避難安全検証法</t>
    <rPh sb="0" eb="2">
      <t>クカク</t>
    </rPh>
    <rPh sb="2" eb="4">
      <t>ヒナン</t>
    </rPh>
    <rPh sb="4" eb="6">
      <t>アンゼン</t>
    </rPh>
    <rPh sb="6" eb="8">
      <t>ケンショウ</t>
    </rPh>
    <rPh sb="8" eb="9">
      <t>ホウ</t>
    </rPh>
    <phoneticPr fontId="2"/>
  </si>
  <si>
    <t>（</t>
  </si>
  <si>
    <r>
      <t>お使いのパソコンで使用できない機能がある場合は</t>
    </r>
    <r>
      <rPr>
        <u/>
        <sz val="11"/>
        <rFont val="ＭＳ ゴシック"/>
        <family val="3"/>
        <charset val="128"/>
      </rPr>
      <t>手書き等で補正をしてください。</t>
    </r>
    <phoneticPr fontId="2"/>
  </si>
  <si>
    <t>第三十六号の九様式 （第六条、第六条の三、第十一条の三関係）（Ａ４）</t>
    <rPh sb="0" eb="1">
      <t>ダイ</t>
    </rPh>
    <rPh sb="1" eb="5">
      <t>サンジュウロクゴウ</t>
    </rPh>
    <rPh sb="6" eb="7">
      <t>キュウ</t>
    </rPh>
    <rPh sb="7" eb="9">
      <t>ヨウシキ</t>
    </rPh>
    <rPh sb="11" eb="12">
      <t>ダイ</t>
    </rPh>
    <rPh sb="12" eb="14">
      <t>ロクジョウ</t>
    </rPh>
    <rPh sb="15" eb="16">
      <t>ダイ</t>
    </rPh>
    <rPh sb="16" eb="18">
      <t>ロクジョウ</t>
    </rPh>
    <rPh sb="19" eb="20">
      <t>サン</t>
    </rPh>
    <rPh sb="21" eb="22">
      <t>ダイ</t>
    </rPh>
    <rPh sb="22" eb="25">
      <t>ジュウイチジョウ</t>
    </rPh>
    <rPh sb="26" eb="27">
      <t>サン</t>
    </rPh>
    <rPh sb="27" eb="29">
      <t>カンケイ</t>
    </rPh>
    <phoneticPr fontId="2"/>
  </si>
  <si>
    <t>係員氏名</t>
    <rPh sb="0" eb="1">
      <t>カカリ</t>
    </rPh>
    <rPh sb="1" eb="2">
      <t>イン</t>
    </rPh>
    <rPh sb="2" eb="4">
      <t>シメイ</t>
    </rPh>
    <phoneticPr fontId="2"/>
  </si>
  <si>
    <t>2021.1.4</t>
    <phoneticPr fontId="2"/>
  </si>
  <si>
    <t>・建築基準法施行規則の改正により、報告書第一面の押印を削除しました。</t>
    <rPh sb="1" eb="3">
      <t>ケンチク</t>
    </rPh>
    <rPh sb="3" eb="6">
      <t>キジュンホウ</t>
    </rPh>
    <rPh sb="6" eb="8">
      <t>セコウ</t>
    </rPh>
    <rPh sb="8" eb="10">
      <t>キソク</t>
    </rPh>
    <rPh sb="11" eb="13">
      <t>カイセイ</t>
    </rPh>
    <rPh sb="27" eb="29">
      <t>サクジョ</t>
    </rPh>
    <phoneticPr fontId="2"/>
  </si>
  <si>
    <t>2021.4.1</t>
    <phoneticPr fontId="2"/>
  </si>
  <si>
    <t>・小平市が特定行政庁になりました。詳細は「防火設備定期検査報告　提出の手引き」をご覧ください。</t>
    <rPh sb="1" eb="4">
      <t>コダイラシ</t>
    </rPh>
    <rPh sb="5" eb="10">
      <t>トクテイギョウセイチョウ</t>
    </rPh>
    <rPh sb="17" eb="19">
      <t>ショウサイ</t>
    </rPh>
    <rPh sb="41" eb="42">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</si>
</sst>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
    <numFmt numFmtId="177" formatCode="#,##0.00_ "/>
    <numFmt numFmtId="178" formatCode="[&lt;=999]000;[&lt;=9999]000\-00;000\-0000"/>
    <numFmt numFmtId="179" formatCode="0_);[Red]\(0\)"/>
    <numFmt numFmtId="180" formatCode="[DBNum3][$-411]0"/>
    <numFmt numFmtId="181" formatCode="&quot;(&quot;0&quot;)&quot;"/>
    <numFmt numFmtId="182" formatCode="[DBNum3]000"/>
    <numFmt numFmtId="183" formatCode="[DBNum3]00"/>
    <numFmt numFmtId="184" formatCode="[DBNum3]0000"/>
  </numFmts>
  <fonts count="47">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6"/>
      <name val="ＭＳ Ｐゴシック"/>
      <family val="3"/>
      <charset val="128"/>
    </font>
    <font>
      <b/>
      <sz val="9"/>
      <color indexed="81"/>
      <name val="ＭＳ Ｐゴシック"/>
      <family val="3"/>
      <charset val="128"/>
    </font>
    <font>
      <sz val="10"/>
      <name val="ＭＳ Ｐゴシック"/>
      <family val="3"/>
      <charset val="128"/>
    </font>
    <font>
      <sz val="11"/>
      <name val="ＭＳ ゴシック"/>
      <family val="3"/>
      <charset val="128"/>
    </font>
    <font>
      <sz val="9"/>
      <color indexed="81"/>
      <name val="ＭＳ Ｐゴシック"/>
      <family val="3"/>
      <charset val="128"/>
    </font>
    <font>
      <sz val="8"/>
      <name val="ＭＳ Ｐ明朝"/>
      <family val="1"/>
      <charset val="128"/>
    </font>
    <font>
      <sz val="9"/>
      <name val="ＭＳ ゴシック"/>
      <family val="3"/>
      <charset val="128"/>
    </font>
    <font>
      <sz val="9"/>
      <color indexed="8"/>
      <name val="ＭＳ 明朝"/>
      <family val="1"/>
      <charset val="128"/>
    </font>
    <font>
      <sz val="10"/>
      <color indexed="8"/>
      <name val="ＭＳ 明朝"/>
      <family val="1"/>
      <charset val="128"/>
    </font>
    <font>
      <sz val="10"/>
      <name val="ＭＳ 明朝"/>
      <family val="1"/>
      <charset val="128"/>
    </font>
    <font>
      <sz val="10"/>
      <color theme="1"/>
      <name val="ＭＳ 明朝"/>
      <family val="1"/>
      <charset val="128"/>
    </font>
    <font>
      <sz val="8"/>
      <name val="ＭＳ 明朝"/>
      <family val="1"/>
      <charset val="128"/>
    </font>
    <font>
      <sz val="10"/>
      <color indexed="10"/>
      <name val="ＭＳ 明朝"/>
      <family val="1"/>
      <charset val="128"/>
    </font>
    <font>
      <b/>
      <sz val="8"/>
      <name val="ＭＳ 明朝"/>
      <family val="1"/>
      <charset val="128"/>
    </font>
    <font>
      <sz val="8"/>
      <name val="ＭＳ Ｐゴシック"/>
      <family val="3"/>
      <charset val="128"/>
    </font>
    <font>
      <sz val="9"/>
      <name val="ＭＳ 明朝"/>
      <family val="1"/>
      <charset val="128"/>
    </font>
    <font>
      <sz val="11"/>
      <name val="ＭＳ 明朝"/>
      <family val="1"/>
      <charset val="128"/>
    </font>
    <font>
      <sz val="12"/>
      <name val="ＭＳ 明朝"/>
      <family val="1"/>
      <charset val="128"/>
    </font>
    <font>
      <sz val="12"/>
      <name val="ＭＳ ゴシック"/>
      <family val="3"/>
      <charset val="128"/>
    </font>
    <font>
      <sz val="7"/>
      <name val="ＭＳ 明朝"/>
      <family val="1"/>
      <charset val="128"/>
    </font>
    <font>
      <sz val="8"/>
      <name val="ＭＳ ゴシック"/>
      <family val="3"/>
      <charset val="128"/>
    </font>
    <font>
      <b/>
      <sz val="8"/>
      <name val="ＭＳ ゴシック"/>
      <family val="3"/>
      <charset val="128"/>
    </font>
    <font>
      <sz val="8"/>
      <color rgb="FFFF0000"/>
      <name val="ＭＳ 明朝"/>
      <family val="1"/>
      <charset val="128"/>
    </font>
    <font>
      <b/>
      <sz val="9"/>
      <name val="Meiryo UI"/>
      <family val="3"/>
      <charset val="128"/>
    </font>
    <font>
      <b/>
      <sz val="9"/>
      <name val="ＭＳ Ｐゴシック"/>
      <family val="3"/>
      <charset val="128"/>
    </font>
    <font>
      <b/>
      <sz val="10"/>
      <name val="ＭＳ 明朝"/>
      <family val="1"/>
      <charset val="128"/>
    </font>
    <font>
      <b/>
      <sz val="11"/>
      <name val="ＭＳ ゴシック"/>
      <family val="3"/>
      <charset val="128"/>
    </font>
    <font>
      <b/>
      <sz val="8"/>
      <color indexed="81"/>
      <name val="ＭＳ Ｐゴシック"/>
      <family val="3"/>
      <charset val="128"/>
    </font>
    <font>
      <sz val="8"/>
      <color indexed="81"/>
      <name val="ＭＳ Ｐゴシック"/>
      <family val="3"/>
      <charset val="128"/>
    </font>
    <font>
      <b/>
      <sz val="10"/>
      <name val="ＭＳ ゴシック"/>
      <family val="3"/>
      <charset val="128"/>
    </font>
    <font>
      <b/>
      <sz val="9"/>
      <name val="ＭＳ ゴシック"/>
      <family val="3"/>
      <charset val="128"/>
    </font>
    <font>
      <b/>
      <sz val="9"/>
      <color indexed="10"/>
      <name val="ＭＳ Ｐゴシック"/>
      <family val="3"/>
      <charset val="128"/>
    </font>
    <font>
      <b/>
      <sz val="9"/>
      <color indexed="18"/>
      <name val="ＭＳ Ｐゴシック"/>
      <family val="3"/>
      <charset val="128"/>
    </font>
    <font>
      <b/>
      <sz val="9"/>
      <color indexed="47"/>
      <name val="ＭＳ Ｐゴシック"/>
      <family val="3"/>
      <charset val="128"/>
    </font>
    <font>
      <sz val="28"/>
      <name val="ＭＳ Ｐゴシック"/>
      <family val="3"/>
      <charset val="128"/>
    </font>
    <font>
      <sz val="11"/>
      <color indexed="10"/>
      <name val="ＭＳ ゴシック"/>
      <family val="3"/>
      <charset val="128"/>
    </font>
    <font>
      <b/>
      <sz val="11"/>
      <color rgb="FFFF0000"/>
      <name val="ＭＳ ゴシック"/>
      <family val="3"/>
      <charset val="128"/>
    </font>
    <font>
      <b/>
      <sz val="11"/>
      <color rgb="FF002060"/>
      <name val="ＭＳ ゴシック"/>
      <family val="3"/>
      <charset val="128"/>
    </font>
    <font>
      <u/>
      <sz val="11"/>
      <name val="ＭＳ ゴシック"/>
      <family val="3"/>
      <charset val="128"/>
    </font>
    <font>
      <sz val="9"/>
      <color indexed="8"/>
      <name val="ＭＳ Ｐゴシック"/>
      <family val="3"/>
      <charset val="128"/>
    </font>
    <font>
      <b/>
      <sz val="9"/>
      <color indexed="8"/>
      <name val="ＭＳ Ｐゴシック"/>
      <family val="3"/>
      <charset val="128"/>
    </font>
    <font>
      <sz val="8"/>
      <color indexed="10"/>
      <name val="ＭＳ Ｐゴシック"/>
      <family val="3"/>
      <charset val="128"/>
    </font>
    <font>
      <sz val="9"/>
      <color indexed="41"/>
      <name val="ＭＳ Ｐ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66"/>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8" tint="0.59996337778862885"/>
        <bgColor indexed="64"/>
      </patternFill>
    </fill>
    <fill>
      <patternFill patternType="solid">
        <fgColor rgb="FFFFFFFF"/>
        <bgColor indexed="64"/>
      </patternFill>
    </fill>
  </fills>
  <borders count="44">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7">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cellStyleXfs>
  <cellXfs count="657">
    <xf numFmtId="0" fontId="0" fillId="0" borderId="0" xfId="0"/>
    <xf numFmtId="49" fontId="9" fillId="0" borderId="0" xfId="3" applyNumberFormat="1"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5" fillId="0" borderId="12" xfId="0" applyFont="1" applyBorder="1" applyAlignment="1">
      <alignment horizontal="centerContinuous" vertical="center"/>
    </xf>
    <xf numFmtId="0" fontId="15" fillId="0" borderId="13" xfId="0" applyFont="1" applyFill="1" applyBorder="1" applyAlignment="1">
      <alignment horizontal="centerContinuous" vertical="center"/>
    </xf>
    <xf numFmtId="0" fontId="15" fillId="0" borderId="15" xfId="0" applyFont="1" applyBorder="1" applyAlignment="1">
      <alignment horizontal="centerContinuous" vertical="center"/>
    </xf>
    <xf numFmtId="0" fontId="15" fillId="0" borderId="0" xfId="0" applyFont="1" applyFill="1" applyBorder="1" applyAlignment="1">
      <alignment horizontal="centerContinuous" vertical="center"/>
    </xf>
    <xf numFmtId="0" fontId="15" fillId="0" borderId="17" xfId="0" applyFont="1" applyBorder="1" applyAlignment="1">
      <alignment horizontal="centerContinuous" vertical="center"/>
    </xf>
    <xf numFmtId="0" fontId="15" fillId="0" borderId="18" xfId="0" applyFont="1" applyFill="1" applyBorder="1" applyAlignment="1">
      <alignment horizontal="centerContinuous" vertical="center"/>
    </xf>
    <xf numFmtId="0" fontId="13" fillId="0" borderId="0" xfId="0" applyFont="1" applyAlignment="1">
      <alignment horizontal="left" vertical="top"/>
    </xf>
    <xf numFmtId="0" fontId="13" fillId="0" borderId="0" xfId="0" applyFont="1" applyAlignment="1">
      <alignment vertical="top"/>
    </xf>
    <xf numFmtId="0" fontId="13" fillId="0" borderId="0" xfId="0" applyFont="1" applyAlignment="1">
      <alignment horizontal="left"/>
    </xf>
    <xf numFmtId="0" fontId="13" fillId="0" borderId="0" xfId="0" applyFont="1" applyAlignment="1">
      <alignment horizontal="right"/>
    </xf>
    <xf numFmtId="0" fontId="13" fillId="0" borderId="0" xfId="0" applyFont="1" applyBorder="1" applyAlignment="1"/>
    <xf numFmtId="0" fontId="13" fillId="0" borderId="0" xfId="0" applyFont="1" applyAlignment="1"/>
    <xf numFmtId="0" fontId="13" fillId="0" borderId="0" xfId="0" applyFont="1" applyBorder="1" applyAlignment="1">
      <alignment horizontal="center"/>
    </xf>
    <xf numFmtId="0" fontId="14" fillId="0" borderId="0" xfId="0" applyFont="1" applyBorder="1" applyAlignment="1">
      <alignment horizontal="left"/>
    </xf>
    <xf numFmtId="0" fontId="13" fillId="0" borderId="0" xfId="0" applyFont="1" applyAlignment="1">
      <alignment horizontal="center"/>
    </xf>
    <xf numFmtId="0" fontId="13" fillId="0" borderId="0" xfId="0" applyFont="1" applyFill="1" applyBorder="1" applyAlignment="1">
      <alignment shrinkToFit="1"/>
    </xf>
    <xf numFmtId="0" fontId="14" fillId="0" borderId="0" xfId="0" applyFont="1" applyFill="1" applyBorder="1" applyAlignment="1">
      <alignment horizontal="left"/>
    </xf>
    <xf numFmtId="0" fontId="13" fillId="0" borderId="0" xfId="0" applyFont="1" applyFill="1" applyAlignment="1"/>
    <xf numFmtId="0" fontId="13" fillId="0" borderId="0" xfId="0" applyFont="1" applyBorder="1" applyAlignment="1">
      <alignment horizontal="right"/>
    </xf>
    <xf numFmtId="0" fontId="13" fillId="0" borderId="0" xfId="0" applyFont="1" applyFill="1" applyBorder="1" applyAlignment="1"/>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right"/>
    </xf>
    <xf numFmtId="0" fontId="13" fillId="0" borderId="0" xfId="0" applyFont="1" applyBorder="1" applyAlignment="1">
      <alignment horizontal="left"/>
    </xf>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applyAlignment="1">
      <alignment horizontal="right"/>
    </xf>
    <xf numFmtId="0" fontId="13" fillId="0" borderId="0" xfId="0" applyFont="1" applyFill="1" applyAlignment="1" applyProtection="1">
      <alignment shrinkToFit="1"/>
      <protection locked="0"/>
    </xf>
    <xf numFmtId="0" fontId="16" fillId="0" borderId="0" xfId="0" applyFont="1" applyAlignment="1"/>
    <xf numFmtId="38" fontId="13" fillId="0" borderId="0" xfId="1" applyFont="1" applyAlignment="1"/>
    <xf numFmtId="0" fontId="19" fillId="0" borderId="0" xfId="2" applyFont="1"/>
    <xf numFmtId="0" fontId="20" fillId="0" borderId="0" xfId="2" applyFont="1"/>
    <xf numFmtId="0" fontId="21" fillId="0" borderId="0" xfId="2" applyFont="1" applyAlignment="1"/>
    <xf numFmtId="0" fontId="21" fillId="0" borderId="1" xfId="2" applyFont="1" applyBorder="1" applyAlignment="1">
      <alignment horizontal="center" vertical="center"/>
    </xf>
    <xf numFmtId="0" fontId="15" fillId="0" borderId="0" xfId="2" applyFont="1" applyAlignment="1">
      <alignment horizontal="justify"/>
    </xf>
    <xf numFmtId="0" fontId="19" fillId="0" borderId="0" xfId="2" applyFont="1" applyAlignment="1">
      <alignment vertical="center"/>
    </xf>
    <xf numFmtId="0" fontId="15" fillId="0" borderId="0" xfId="2" applyFont="1" applyBorder="1" applyAlignment="1">
      <alignment vertical="center" wrapText="1"/>
    </xf>
    <xf numFmtId="0" fontId="15" fillId="0" borderId="2" xfId="2" applyFont="1" applyBorder="1" applyAlignment="1">
      <alignment vertical="center" wrapText="1"/>
    </xf>
    <xf numFmtId="0" fontId="15" fillId="0" borderId="0" xfId="2" applyFont="1"/>
    <xf numFmtId="0" fontId="15" fillId="0" borderId="0" xfId="2" applyFont="1" applyBorder="1" applyAlignment="1">
      <alignment horizontal="right" vertical="top"/>
    </xf>
    <xf numFmtId="0" fontId="15" fillId="0" borderId="0" xfId="2" applyFont="1" applyAlignment="1">
      <alignment horizontal="right" vertical="top"/>
    </xf>
    <xf numFmtId="0" fontId="15" fillId="0" borderId="0" xfId="2" applyFont="1" applyAlignment="1">
      <alignment vertical="top"/>
    </xf>
    <xf numFmtId="0" fontId="19" fillId="0" borderId="0" xfId="2" applyFont="1" applyBorder="1"/>
    <xf numFmtId="0" fontId="19" fillId="0" borderId="0" xfId="2" applyFont="1" applyBorder="1" applyAlignment="1">
      <alignment wrapText="1"/>
    </xf>
    <xf numFmtId="0" fontId="9" fillId="0" borderId="0" xfId="3" applyFont="1" applyBorder="1" applyAlignment="1">
      <alignment vertical="center"/>
    </xf>
    <xf numFmtId="0" fontId="9" fillId="0" borderId="0" xfId="3" applyFont="1" applyBorder="1" applyAlignment="1">
      <alignment vertical="center" wrapText="1"/>
    </xf>
    <xf numFmtId="0" fontId="15" fillId="0" borderId="0" xfId="3" applyFont="1" applyBorder="1" applyAlignment="1">
      <alignment vertical="center"/>
    </xf>
    <xf numFmtId="0" fontId="13" fillId="0" borderId="0" xfId="3" applyFont="1" applyBorder="1" applyAlignment="1">
      <alignment vertical="center"/>
    </xf>
    <xf numFmtId="0" fontId="13" fillId="0" borderId="16" xfId="0" applyFont="1" applyBorder="1" applyAlignment="1">
      <alignment vertical="center"/>
    </xf>
    <xf numFmtId="0" fontId="19" fillId="0" borderId="0" xfId="0" applyFont="1" applyAlignment="1"/>
    <xf numFmtId="0" fontId="19" fillId="0" borderId="0" xfId="0" applyFont="1" applyBorder="1" applyAlignment="1"/>
    <xf numFmtId="0" fontId="19" fillId="0" borderId="0" xfId="0" applyFont="1" applyAlignment="1">
      <alignment horizontal="left"/>
    </xf>
    <xf numFmtId="0" fontId="13" fillId="0" borderId="0" xfId="0" applyFont="1" applyAlignment="1">
      <alignment vertical="top" wrapText="1"/>
    </xf>
    <xf numFmtId="0" fontId="24" fillId="0" borderId="0" xfId="6" applyFont="1" applyBorder="1">
      <alignment vertical="center"/>
    </xf>
    <xf numFmtId="0" fontId="15" fillId="0" borderId="0" xfId="6" applyFont="1" applyBorder="1">
      <alignment vertical="center"/>
    </xf>
    <xf numFmtId="0" fontId="15" fillId="0" borderId="0" xfId="6" applyFont="1">
      <alignment vertical="center"/>
    </xf>
    <xf numFmtId="0" fontId="13" fillId="0" borderId="0" xfId="6" applyFont="1" applyBorder="1">
      <alignment vertical="center"/>
    </xf>
    <xf numFmtId="0" fontId="15" fillId="0" borderId="34" xfId="6" applyFont="1" applyBorder="1">
      <alignment vertical="center"/>
    </xf>
    <xf numFmtId="0" fontId="15" fillId="0" borderId="20" xfId="6" applyFont="1" applyBorder="1">
      <alignment vertical="center"/>
    </xf>
    <xf numFmtId="0" fontId="15" fillId="0" borderId="0" xfId="6" applyFont="1" applyBorder="1" applyAlignment="1">
      <alignment horizontal="center" vertical="center" wrapText="1"/>
    </xf>
    <xf numFmtId="0" fontId="24" fillId="0" borderId="3" xfId="6" applyFont="1" applyBorder="1" applyAlignment="1">
      <alignment horizontal="center" vertical="center" wrapText="1"/>
    </xf>
    <xf numFmtId="0" fontId="24" fillId="0" borderId="4" xfId="6" applyFont="1" applyBorder="1" applyAlignment="1">
      <alignment horizontal="center" vertical="center" wrapText="1"/>
    </xf>
    <xf numFmtId="0" fontId="1" fillId="0" borderId="22" xfId="6" applyFont="1" applyBorder="1" applyAlignment="1">
      <alignment horizontal="center" vertical="center" wrapText="1"/>
    </xf>
    <xf numFmtId="0" fontId="24" fillId="0" borderId="22" xfId="6" applyFont="1" applyBorder="1" applyAlignment="1">
      <alignment horizontal="center" vertical="center" wrapText="1"/>
    </xf>
    <xf numFmtId="0" fontId="24" fillId="0" borderId="20" xfId="6" applyFont="1" applyBorder="1" applyAlignment="1">
      <alignment horizontal="center" vertical="center" wrapText="1"/>
    </xf>
    <xf numFmtId="0" fontId="15" fillId="0" borderId="22" xfId="6" quotePrefix="1" applyFont="1" applyFill="1" applyBorder="1" applyAlignment="1">
      <alignment horizontal="center" vertical="center"/>
    </xf>
    <xf numFmtId="0" fontId="15" fillId="0" borderId="22" xfId="6" applyFont="1" applyFill="1" applyBorder="1" applyAlignment="1">
      <alignment vertical="center" wrapText="1"/>
    </xf>
    <xf numFmtId="0" fontId="15" fillId="0" borderId="0" xfId="6" applyFont="1" applyAlignment="1">
      <alignment vertical="center"/>
    </xf>
    <xf numFmtId="0" fontId="15" fillId="0" borderId="20" xfId="6" quotePrefix="1" applyFont="1" applyFill="1" applyBorder="1" applyAlignment="1">
      <alignment horizontal="center" vertical="center"/>
    </xf>
    <xf numFmtId="0" fontId="15" fillId="0" borderId="20" xfId="6" applyFont="1" applyFill="1" applyBorder="1" applyAlignment="1">
      <alignment vertical="center" wrapText="1"/>
    </xf>
    <xf numFmtId="0" fontId="15" fillId="0" borderId="7" xfId="6" applyFont="1" applyBorder="1">
      <alignment vertical="center"/>
    </xf>
    <xf numFmtId="0" fontId="15" fillId="0" borderId="8" xfId="6" applyFont="1" applyBorder="1">
      <alignment vertical="center"/>
    </xf>
    <xf numFmtId="0" fontId="15" fillId="0" borderId="20" xfId="6" applyFont="1" applyBorder="1" applyAlignment="1">
      <alignment horizontal="center" vertical="center"/>
    </xf>
    <xf numFmtId="0" fontId="15" fillId="0" borderId="20" xfId="6" applyFont="1" applyBorder="1" applyAlignment="1">
      <alignment horizontal="center" vertical="center" wrapText="1"/>
    </xf>
    <xf numFmtId="0" fontId="24" fillId="0" borderId="0" xfId="4" applyFont="1" applyBorder="1">
      <alignment vertical="center"/>
    </xf>
    <xf numFmtId="0" fontId="15" fillId="0" borderId="0" xfId="4" applyFont="1" applyBorder="1">
      <alignment vertical="center"/>
    </xf>
    <xf numFmtId="0" fontId="15" fillId="0" borderId="0" xfId="4" applyFont="1">
      <alignment vertical="center"/>
    </xf>
    <xf numFmtId="0" fontId="13" fillId="0" borderId="0" xfId="4" applyFont="1" applyBorder="1">
      <alignment vertical="center"/>
    </xf>
    <xf numFmtId="0" fontId="15" fillId="0" borderId="34" xfId="4" applyFont="1" applyBorder="1">
      <alignment vertical="center"/>
    </xf>
    <xf numFmtId="0" fontId="15" fillId="0" borderId="20" xfId="4" applyFont="1" applyBorder="1">
      <alignment vertical="center"/>
    </xf>
    <xf numFmtId="0" fontId="15" fillId="0" borderId="0" xfId="4" applyFont="1" applyBorder="1" applyAlignment="1">
      <alignment horizontal="center" vertical="center" wrapText="1"/>
    </xf>
    <xf numFmtId="0" fontId="1" fillId="0" borderId="22" xfId="4" applyFont="1" applyBorder="1" applyAlignment="1">
      <alignment horizontal="center" vertical="center" wrapText="1"/>
    </xf>
    <xf numFmtId="0" fontId="15" fillId="0" borderId="22" xfId="4" quotePrefix="1" applyFont="1" applyFill="1" applyBorder="1" applyAlignment="1">
      <alignment horizontal="center" vertical="center"/>
    </xf>
    <xf numFmtId="0" fontId="15" fillId="0" borderId="22" xfId="4" applyFont="1" applyFill="1" applyBorder="1" applyAlignment="1">
      <alignment vertical="center" wrapText="1"/>
    </xf>
    <xf numFmtId="0" fontId="15" fillId="0" borderId="22" xfId="4" applyFont="1" applyBorder="1" applyAlignment="1">
      <alignment vertical="center"/>
    </xf>
    <xf numFmtId="0" fontId="15" fillId="0" borderId="0" xfId="4" applyFont="1" applyAlignment="1">
      <alignment vertical="center"/>
    </xf>
    <xf numFmtId="0" fontId="15" fillId="0" borderId="20" xfId="4" quotePrefix="1" applyFont="1" applyFill="1" applyBorder="1" applyAlignment="1">
      <alignment horizontal="center" vertical="center"/>
    </xf>
    <xf numFmtId="0" fontId="15" fillId="0" borderId="20" xfId="4" applyFont="1" applyFill="1" applyBorder="1" applyAlignment="1">
      <alignment vertical="center" wrapText="1"/>
    </xf>
    <xf numFmtId="0" fontId="15" fillId="0" borderId="20" xfId="4" applyFont="1" applyBorder="1" applyAlignment="1">
      <alignment vertical="center"/>
    </xf>
    <xf numFmtId="0" fontId="15" fillId="0" borderId="20" xfId="4" applyFont="1" applyBorder="1" applyAlignment="1">
      <alignment vertical="center" wrapText="1"/>
    </xf>
    <xf numFmtId="0" fontId="15" fillId="0" borderId="20" xfId="4" applyFont="1" applyFill="1" applyBorder="1" applyAlignment="1">
      <alignment horizontal="left" vertical="center" wrapText="1"/>
    </xf>
    <xf numFmtId="0" fontId="15" fillId="0" borderId="4" xfId="4" applyFont="1" applyBorder="1" applyAlignment="1">
      <alignment vertical="center" wrapText="1"/>
    </xf>
    <xf numFmtId="0" fontId="15" fillId="0" borderId="31" xfId="4" quotePrefix="1" applyFont="1" applyFill="1" applyBorder="1" applyAlignment="1">
      <alignment horizontal="center" vertical="center"/>
    </xf>
    <xf numFmtId="0" fontId="15" fillId="0" borderId="10" xfId="4" applyFont="1" applyBorder="1" applyAlignment="1">
      <alignment vertical="center" wrapText="1"/>
    </xf>
    <xf numFmtId="0" fontId="15" fillId="0" borderId="31" xfId="4" applyFont="1" applyBorder="1" applyAlignment="1">
      <alignment vertical="center"/>
    </xf>
    <xf numFmtId="0" fontId="15" fillId="0" borderId="32" xfId="4" applyFont="1" applyBorder="1">
      <alignment vertical="center"/>
    </xf>
    <xf numFmtId="0" fontId="15" fillId="0" borderId="1" xfId="4" applyFont="1" applyBorder="1">
      <alignment vertical="center"/>
    </xf>
    <xf numFmtId="0" fontId="15" fillId="0" borderId="11" xfId="4" applyFont="1" applyBorder="1">
      <alignment vertical="center"/>
    </xf>
    <xf numFmtId="0" fontId="15" fillId="0" borderId="20" xfId="4" applyFont="1" applyBorder="1" applyAlignment="1">
      <alignment horizontal="center" vertical="center"/>
    </xf>
    <xf numFmtId="0" fontId="15" fillId="0" borderId="20" xfId="4" applyFont="1" applyBorder="1" applyAlignment="1">
      <alignment horizontal="center" vertical="center" wrapText="1"/>
    </xf>
    <xf numFmtId="0" fontId="15" fillId="0" borderId="0" xfId="4" applyFont="1" applyFill="1" applyAlignment="1">
      <alignment horizontal="right" vertical="top"/>
    </xf>
    <xf numFmtId="0" fontId="26" fillId="0" borderId="0" xfId="4" applyFont="1">
      <alignment vertical="center"/>
    </xf>
    <xf numFmtId="0" fontId="15" fillId="0" borderId="0" xfId="4" applyFont="1" applyAlignment="1">
      <alignment horizontal="right" vertical="top"/>
    </xf>
    <xf numFmtId="0" fontId="0" fillId="0" borderId="22" xfId="4" applyFont="1" applyBorder="1" applyAlignment="1">
      <alignment horizontal="center" vertical="center" wrapText="1"/>
    </xf>
    <xf numFmtId="0" fontId="15" fillId="0" borderId="31" xfId="4" applyFont="1" applyBorder="1" applyAlignment="1">
      <alignment vertical="center" wrapText="1"/>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vertical="distributed"/>
    </xf>
    <xf numFmtId="0" fontId="13" fillId="0" borderId="0" xfId="0" applyFont="1" applyAlignment="1">
      <alignment horizontal="left" vertical="distributed"/>
    </xf>
    <xf numFmtId="0" fontId="13" fillId="0" borderId="0" xfId="0" applyFont="1" applyAlignment="1">
      <alignment vertical="distributed" wrapText="1"/>
    </xf>
    <xf numFmtId="0" fontId="13" fillId="0" borderId="0" xfId="0" applyFont="1" applyAlignment="1">
      <alignment horizontal="right" vertical="distributed"/>
    </xf>
    <xf numFmtId="0" fontId="13" fillId="0" borderId="0" xfId="0" applyFont="1" applyBorder="1" applyAlignment="1">
      <alignment vertical="distributed"/>
    </xf>
    <xf numFmtId="0" fontId="12" fillId="0" borderId="0" xfId="0" applyFont="1" applyBorder="1" applyAlignment="1">
      <alignment horizontal="right" vertical="center"/>
    </xf>
    <xf numFmtId="49" fontId="12" fillId="0" borderId="0" xfId="0" applyNumberFormat="1" applyFont="1" applyBorder="1" applyAlignment="1">
      <alignment vertical="center"/>
    </xf>
    <xf numFmtId="0" fontId="12" fillId="0" borderId="0" xfId="0" applyFont="1" applyBorder="1" applyAlignment="1">
      <alignment vertical="center"/>
    </xf>
    <xf numFmtId="0" fontId="13" fillId="0" borderId="0" xfId="0" applyFont="1" applyAlignment="1">
      <alignment horizontal="right" vertical="center"/>
    </xf>
    <xf numFmtId="0" fontId="27" fillId="0" borderId="0" xfId="6" applyFont="1" applyAlignment="1">
      <alignment horizontal="center" vertical="center"/>
    </xf>
    <xf numFmtId="0" fontId="19" fillId="0" borderId="6" xfId="2" applyFont="1" applyBorder="1" applyAlignment="1">
      <alignment horizontal="centerContinuous" vertical="center" wrapText="1"/>
    </xf>
    <xf numFmtId="0" fontId="19" fillId="0" borderId="8" xfId="2" applyFont="1" applyBorder="1" applyAlignment="1">
      <alignment horizontal="centerContinuous" vertical="center" wrapText="1"/>
    </xf>
    <xf numFmtId="0" fontId="19" fillId="0" borderId="7" xfId="2" applyFont="1" applyBorder="1" applyAlignment="1">
      <alignment horizontal="centerContinuous" vertical="center" wrapText="1"/>
    </xf>
    <xf numFmtId="0" fontId="18" fillId="0" borderId="0" xfId="2" applyFont="1"/>
    <xf numFmtId="0" fontId="18" fillId="0" borderId="0" xfId="2" applyFont="1" applyAlignment="1">
      <alignment horizontal="center"/>
    </xf>
    <xf numFmtId="0" fontId="18" fillId="0" borderId="0" xfId="2" applyFont="1" applyAlignment="1">
      <alignment horizontal="center" vertical="center"/>
    </xf>
    <xf numFmtId="0" fontId="18" fillId="0" borderId="0" xfId="2" applyFont="1" applyAlignment="1">
      <alignment vertical="center"/>
    </xf>
    <xf numFmtId="0" fontId="18" fillId="0" borderId="0" xfId="2" applyFont="1" applyBorder="1" applyAlignment="1">
      <alignment vertical="center"/>
    </xf>
    <xf numFmtId="20" fontId="18" fillId="0" borderId="0" xfId="2" applyNumberFormat="1" applyFont="1" applyAlignment="1">
      <alignment horizontal="center" vertical="center"/>
    </xf>
    <xf numFmtId="0" fontId="18" fillId="0" borderId="0" xfId="2" applyFont="1" applyBorder="1"/>
    <xf numFmtId="0" fontId="18" fillId="0" borderId="0" xfId="0" applyFont="1" applyAlignment="1">
      <alignment horizontal="justify" vertical="center"/>
    </xf>
    <xf numFmtId="0" fontId="18" fillId="0" borderId="0" xfId="0" applyFont="1" applyAlignment="1">
      <alignment horizontal="center" vertical="center"/>
    </xf>
    <xf numFmtId="0" fontId="19" fillId="2" borderId="6" xfId="2" applyFont="1" applyFill="1" applyBorder="1" applyAlignment="1" applyProtection="1">
      <alignment horizontal="center" vertical="center" shrinkToFit="1"/>
      <protection locked="0"/>
    </xf>
    <xf numFmtId="179" fontId="19" fillId="2" borderId="8" xfId="2" applyNumberFormat="1" applyFont="1" applyFill="1" applyBorder="1" applyAlignment="1" applyProtection="1">
      <alignment horizontal="center" vertical="center" wrapText="1"/>
      <protection locked="0"/>
    </xf>
    <xf numFmtId="0" fontId="15" fillId="0" borderId="20" xfId="6" applyFont="1" applyFill="1" applyBorder="1" applyAlignment="1">
      <alignment horizontal="left" vertical="center" wrapText="1"/>
    </xf>
    <xf numFmtId="0" fontId="15" fillId="0" borderId="20" xfId="6" applyFont="1" applyBorder="1" applyAlignment="1">
      <alignment horizontal="left" vertical="center" wrapText="1"/>
    </xf>
    <xf numFmtId="0" fontId="13" fillId="0" borderId="0" xfId="0" applyFont="1" applyFill="1" applyAlignment="1">
      <alignment vertical="center"/>
    </xf>
    <xf numFmtId="0" fontId="15" fillId="2" borderId="20" xfId="6" applyFont="1" applyFill="1" applyBorder="1" applyAlignment="1" applyProtection="1">
      <alignment horizontal="center" vertical="center" wrapText="1"/>
      <protection locked="0"/>
    </xf>
    <xf numFmtId="0" fontId="15" fillId="2" borderId="7" xfId="6" applyFont="1" applyFill="1" applyBorder="1" applyAlignment="1" applyProtection="1">
      <alignment horizontal="center" vertical="center" wrapText="1"/>
      <protection locked="0"/>
    </xf>
    <xf numFmtId="0" fontId="19" fillId="0" borderId="8" xfId="2" applyFont="1" applyBorder="1" applyAlignment="1">
      <alignment horizontal="center" vertical="center" wrapText="1"/>
    </xf>
    <xf numFmtId="0" fontId="19" fillId="0" borderId="6" xfId="2" applyFont="1" applyBorder="1" applyAlignment="1">
      <alignment horizontal="center" vertical="center" wrapText="1"/>
    </xf>
    <xf numFmtId="0" fontId="19" fillId="0" borderId="7" xfId="2" applyFont="1" applyBorder="1" applyAlignment="1">
      <alignment horizontal="center" vertical="center" wrapText="1"/>
    </xf>
    <xf numFmtId="0" fontId="19" fillId="0" borderId="7" xfId="2" applyFont="1" applyBorder="1" applyAlignment="1">
      <alignment horizontal="left" vertical="center"/>
    </xf>
    <xf numFmtId="0" fontId="17" fillId="4" borderId="22" xfId="6" applyFont="1" applyFill="1" applyBorder="1" applyAlignment="1" applyProtection="1">
      <alignment horizontal="center" vertical="center"/>
      <protection locked="0"/>
    </xf>
    <xf numFmtId="0" fontId="15" fillId="0" borderId="22" xfId="6" applyFont="1" applyBorder="1" applyAlignment="1">
      <alignment horizontal="center" vertical="center"/>
    </xf>
    <xf numFmtId="0" fontId="17" fillId="4" borderId="20" xfId="6" applyFont="1" applyFill="1" applyBorder="1" applyAlignment="1" applyProtection="1">
      <alignment horizontal="center" vertical="center"/>
      <protection locked="0"/>
    </xf>
    <xf numFmtId="0" fontId="15" fillId="0" borderId="22" xfId="6" applyFont="1" applyFill="1" applyBorder="1" applyAlignment="1">
      <alignment horizontal="left" vertical="center" wrapText="1"/>
    </xf>
    <xf numFmtId="0" fontId="15" fillId="0" borderId="20" xfId="6" applyFont="1" applyBorder="1" applyAlignment="1">
      <alignment horizontal="left" vertical="center"/>
    </xf>
    <xf numFmtId="0" fontId="15" fillId="0" borderId="8" xfId="6" applyFont="1" applyBorder="1" applyAlignment="1">
      <alignment horizontal="left" vertical="center"/>
    </xf>
    <xf numFmtId="0" fontId="13" fillId="0" borderId="0" xfId="0" applyFont="1" applyBorder="1" applyAlignment="1">
      <alignment horizontal="center"/>
    </xf>
    <xf numFmtId="0" fontId="19" fillId="0" borderId="6" xfId="2" applyFont="1" applyBorder="1" applyAlignment="1">
      <alignment horizontal="center" vertical="center" wrapText="1"/>
    </xf>
    <xf numFmtId="0" fontId="19" fillId="0" borderId="7" xfId="2" applyFont="1" applyBorder="1" applyAlignment="1">
      <alignment horizontal="center" vertical="center" wrapText="1"/>
    </xf>
    <xf numFmtId="0" fontId="19" fillId="0" borderId="8" xfId="2" applyFont="1" applyBorder="1" applyAlignment="1">
      <alignment horizontal="center" vertical="center" wrapText="1"/>
    </xf>
    <xf numFmtId="0" fontId="13" fillId="0" borderId="0" xfId="0" applyFont="1" applyBorder="1" applyAlignment="1">
      <alignment wrapText="1"/>
    </xf>
    <xf numFmtId="0" fontId="13" fillId="0" borderId="0" xfId="0" applyFont="1" applyAlignment="1">
      <alignment horizontal="right" vertical="top"/>
    </xf>
    <xf numFmtId="0" fontId="13" fillId="0" borderId="0" xfId="0" applyFont="1" applyBorder="1" applyAlignment="1">
      <alignment horizontal="right" vertical="top"/>
    </xf>
    <xf numFmtId="0" fontId="19" fillId="0" borderId="0" xfId="3" applyFont="1" applyBorder="1" applyAlignment="1">
      <alignment vertical="center"/>
    </xf>
    <xf numFmtId="0" fontId="21" fillId="0" borderId="0" xfId="2" applyFont="1" applyBorder="1" applyAlignment="1">
      <alignment horizontal="center" vertical="center"/>
    </xf>
    <xf numFmtId="0" fontId="19" fillId="5" borderId="37" xfId="2" applyFont="1" applyFill="1" applyBorder="1" applyAlignment="1">
      <alignment horizontal="center" vertical="center"/>
    </xf>
    <xf numFmtId="0" fontId="15" fillId="0" borderId="0" xfId="2" applyFont="1" applyAlignment="1">
      <alignment vertical="center"/>
    </xf>
    <xf numFmtId="0" fontId="15" fillId="0" borderId="0" xfId="2" applyFont="1" applyAlignment="1">
      <alignment horizontal="right" vertical="center"/>
    </xf>
    <xf numFmtId="0" fontId="15" fillId="2" borderId="20" xfId="4" applyFont="1" applyFill="1" applyBorder="1" applyAlignment="1" applyProtection="1">
      <alignment horizontal="center" vertical="center" wrapText="1"/>
      <protection locked="0"/>
    </xf>
    <xf numFmtId="0" fontId="15" fillId="0" borderId="0" xfId="4" applyFont="1" applyAlignment="1">
      <alignment horizontal="center" vertical="center"/>
    </xf>
    <xf numFmtId="0" fontId="13" fillId="0" borderId="0" xfId="0" applyFont="1" applyAlignment="1">
      <alignment horizontal="left"/>
    </xf>
    <xf numFmtId="0" fontId="17" fillId="4" borderId="22" xfId="4" applyFont="1" applyFill="1" applyBorder="1" applyAlignment="1" applyProtection="1">
      <alignment horizontal="center" vertical="center"/>
      <protection locked="0"/>
    </xf>
    <xf numFmtId="0" fontId="17" fillId="4" borderId="20" xfId="4" applyFont="1" applyFill="1" applyBorder="1" applyAlignment="1" applyProtection="1">
      <alignment horizontal="center" vertical="center"/>
      <protection locked="0"/>
    </xf>
    <xf numFmtId="0" fontId="17" fillId="4" borderId="31" xfId="4" applyFont="1" applyFill="1" applyBorder="1" applyAlignment="1" applyProtection="1">
      <alignment horizontal="center" vertical="center"/>
      <protection locked="0"/>
    </xf>
    <xf numFmtId="0" fontId="15" fillId="0" borderId="0" xfId="4" applyFont="1" applyFill="1" applyBorder="1" applyAlignment="1">
      <alignment horizontal="center" vertical="center"/>
    </xf>
    <xf numFmtId="0" fontId="15" fillId="0" borderId="0" xfId="4" applyFont="1" applyFill="1" applyBorder="1" applyAlignment="1">
      <alignment horizontal="center" vertical="center" wrapText="1"/>
    </xf>
    <xf numFmtId="0" fontId="15" fillId="0" borderId="0" xfId="4" applyFont="1" applyFill="1" applyBorder="1" applyAlignment="1">
      <alignment vertical="center"/>
    </xf>
    <xf numFmtId="0" fontId="15" fillId="0" borderId="0" xfId="6" applyFont="1" applyFill="1">
      <alignment vertical="center"/>
    </xf>
    <xf numFmtId="0" fontId="13" fillId="0" borderId="0" xfId="0" applyFont="1" applyAlignment="1">
      <alignment horizontal="center"/>
    </xf>
    <xf numFmtId="0" fontId="24" fillId="0" borderId="3" xfId="4" applyFont="1" applyBorder="1" applyAlignment="1" applyProtection="1">
      <alignment horizontal="center" vertical="center" wrapText="1"/>
    </xf>
    <xf numFmtId="0" fontId="24" fillId="0" borderId="4" xfId="4" applyFont="1" applyBorder="1" applyAlignment="1" applyProtection="1">
      <alignment horizontal="center" vertical="center" wrapText="1"/>
    </xf>
    <xf numFmtId="0" fontId="24" fillId="0" borderId="22" xfId="4" applyFont="1" applyBorder="1" applyAlignment="1" applyProtection="1">
      <alignment horizontal="center" vertical="center" wrapText="1"/>
    </xf>
    <xf numFmtId="0" fontId="24" fillId="0" borderId="20" xfId="4" applyFont="1" applyBorder="1" applyAlignment="1" applyProtection="1">
      <alignment horizontal="center" vertical="center" wrapText="1"/>
    </xf>
    <xf numFmtId="0" fontId="15" fillId="0" borderId="0" xfId="4" applyFont="1" applyFill="1">
      <alignment vertical="center"/>
    </xf>
    <xf numFmtId="0" fontId="15" fillId="0" borderId="0" xfId="4" applyFont="1" applyFill="1" applyBorder="1" applyAlignment="1">
      <alignment horizontal="left" vertical="top" wrapText="1"/>
    </xf>
    <xf numFmtId="0" fontId="15" fillId="0" borderId="20" xfId="4" quotePrefix="1" applyFont="1" applyFill="1" applyBorder="1" applyAlignment="1" applyProtection="1">
      <alignment horizontal="center" vertical="center"/>
    </xf>
    <xf numFmtId="0" fontId="15" fillId="0" borderId="20" xfId="4" applyFont="1" applyFill="1" applyBorder="1" applyAlignment="1" applyProtection="1">
      <alignment vertical="center"/>
    </xf>
    <xf numFmtId="0" fontId="15" fillId="2" borderId="20" xfId="4" applyFont="1" applyFill="1" applyBorder="1" applyAlignment="1" applyProtection="1">
      <alignment horizontal="left" vertical="center" wrapText="1"/>
      <protection locked="0"/>
    </xf>
    <xf numFmtId="0" fontId="15" fillId="0" borderId="0" xfId="3" applyFont="1" applyBorder="1" applyAlignment="1" applyProtection="1">
      <alignment vertical="center"/>
      <protection locked="0"/>
    </xf>
    <xf numFmtId="0" fontId="23" fillId="0" borderId="0" xfId="3" applyFont="1" applyBorder="1" applyAlignment="1" applyProtection="1">
      <alignment vertical="center"/>
      <protection locked="0"/>
    </xf>
    <xf numFmtId="0" fontId="9" fillId="0" borderId="0" xfId="3" applyFont="1" applyBorder="1" applyAlignment="1" applyProtection="1">
      <alignment vertical="center"/>
      <protection locked="0"/>
    </xf>
    <xf numFmtId="0" fontId="24" fillId="0" borderId="3" xfId="4" applyFont="1" applyFill="1" applyBorder="1" applyAlignment="1" applyProtection="1">
      <alignment horizontal="center" vertical="center" wrapText="1"/>
    </xf>
    <xf numFmtId="0" fontId="24" fillId="0" borderId="4" xfId="4" applyFont="1" applyFill="1" applyBorder="1" applyAlignment="1" applyProtection="1">
      <alignment horizontal="center" vertical="center" wrapText="1"/>
    </xf>
    <xf numFmtId="0" fontId="24" fillId="0" borderId="22" xfId="4" applyFont="1" applyFill="1" applyBorder="1" applyAlignment="1" applyProtection="1">
      <alignment horizontal="center" vertical="center" wrapText="1"/>
    </xf>
    <xf numFmtId="0" fontId="24" fillId="0" borderId="20" xfId="4" applyFont="1" applyFill="1" applyBorder="1" applyAlignment="1" applyProtection="1">
      <alignment horizontal="center" vertical="center" wrapText="1"/>
    </xf>
    <xf numFmtId="0" fontId="15" fillId="0" borderId="33" xfId="4" applyFont="1" applyFill="1" applyBorder="1" applyAlignment="1" applyProtection="1">
      <alignment vertical="center"/>
    </xf>
    <xf numFmtId="49" fontId="15" fillId="2" borderId="22" xfId="4" applyNumberFormat="1" applyFont="1" applyFill="1" applyBorder="1" applyAlignment="1" applyProtection="1">
      <alignment horizontal="center" vertical="center"/>
      <protection locked="0"/>
    </xf>
    <xf numFmtId="49" fontId="15" fillId="2" borderId="20" xfId="4" applyNumberFormat="1" applyFont="1" applyFill="1" applyBorder="1" applyAlignment="1" applyProtection="1">
      <alignment horizontal="center" vertical="center"/>
      <protection locked="0"/>
    </xf>
    <xf numFmtId="181" fontId="15" fillId="2" borderId="20" xfId="4" applyNumberFormat="1" applyFont="1" applyFill="1" applyBorder="1" applyAlignment="1" applyProtection="1">
      <alignment horizontal="center" vertical="center" shrinkToFit="1"/>
      <protection locked="0"/>
    </xf>
    <xf numFmtId="0" fontId="15" fillId="0" borderId="0" xfId="6" applyFont="1" applyFill="1" applyBorder="1" applyAlignment="1">
      <alignment horizontal="center" vertical="center"/>
    </xf>
    <xf numFmtId="0" fontId="15" fillId="0" borderId="0" xfId="6" applyFont="1" applyFill="1" applyBorder="1" applyAlignment="1">
      <alignment horizontal="left" vertical="top" wrapText="1"/>
    </xf>
    <xf numFmtId="0" fontId="15" fillId="0" borderId="0" xfId="6" applyFont="1" applyFill="1" applyBorder="1" applyAlignment="1">
      <alignment horizontal="center" vertical="center" wrapText="1"/>
    </xf>
    <xf numFmtId="0" fontId="15" fillId="0" borderId="0" xfId="6" applyFont="1" applyFill="1" applyBorder="1" applyAlignment="1">
      <alignment vertical="center"/>
    </xf>
    <xf numFmtId="0" fontId="15" fillId="0" borderId="20" xfId="4" quotePrefix="1" applyFont="1" applyFill="1" applyBorder="1" applyAlignment="1">
      <alignment horizontal="center" vertical="center" wrapText="1"/>
    </xf>
    <xf numFmtId="0" fontId="20" fillId="0" borderId="0" xfId="0" applyFont="1" applyBorder="1" applyAlignment="1"/>
    <xf numFmtId="0" fontId="6" fillId="0" borderId="0" xfId="0" applyFont="1" applyBorder="1" applyAlignment="1">
      <alignment horizontal="left"/>
    </xf>
    <xf numFmtId="0" fontId="29" fillId="0" borderId="0" xfId="0" applyFont="1" applyFill="1" applyAlignment="1"/>
    <xf numFmtId="0" fontId="30" fillId="0" borderId="0" xfId="0" applyFont="1" applyAlignment="1">
      <alignment horizontal="center"/>
    </xf>
    <xf numFmtId="0" fontId="15" fillId="2" borderId="20" xfId="6" applyFont="1" applyFill="1" applyBorder="1" applyAlignment="1" applyProtection="1">
      <alignment horizontal="left" vertical="center" wrapText="1"/>
      <protection locked="0"/>
    </xf>
    <xf numFmtId="0" fontId="10" fillId="0" borderId="0" xfId="4" applyFont="1">
      <alignment vertical="center"/>
    </xf>
    <xf numFmtId="0" fontId="30" fillId="7" borderId="7" xfId="2" applyFont="1" applyFill="1" applyBorder="1" applyAlignment="1" applyProtection="1">
      <alignment horizontal="left" vertical="center" wrapText="1"/>
      <protection locked="0"/>
    </xf>
    <xf numFmtId="0" fontId="13" fillId="0" borderId="0" xfId="2" applyFont="1" applyAlignment="1">
      <alignment horizontal="left"/>
    </xf>
    <xf numFmtId="0" fontId="20" fillId="0" borderId="0" xfId="2" applyFont="1" applyAlignment="1">
      <alignment horizontal="left"/>
    </xf>
    <xf numFmtId="0" fontId="30" fillId="0" borderId="0" xfId="0" applyFont="1" applyFill="1" applyAlignment="1">
      <alignment horizontal="center"/>
    </xf>
    <xf numFmtId="0" fontId="33" fillId="0" borderId="0" xfId="0" applyFont="1" applyBorder="1" applyAlignment="1">
      <alignment horizontal="center"/>
    </xf>
    <xf numFmtId="0" fontId="30" fillId="0" borderId="0" xfId="0" applyFont="1" applyFill="1" applyBorder="1" applyAlignment="1">
      <alignment horizontal="center"/>
    </xf>
    <xf numFmtId="0" fontId="34" fillId="6" borderId="0" xfId="0" applyFont="1" applyFill="1" applyBorder="1" applyAlignment="1" applyProtection="1">
      <alignment horizontal="center"/>
      <protection locked="0"/>
    </xf>
    <xf numFmtId="0" fontId="34" fillId="6" borderId="0" xfId="0" applyFont="1" applyFill="1" applyAlignment="1" applyProtection="1">
      <alignment horizontal="center"/>
      <protection locked="0"/>
    </xf>
    <xf numFmtId="0" fontId="28" fillId="0" borderId="0" xfId="0" applyFont="1" applyFill="1" applyBorder="1" applyAlignment="1" applyProtection="1">
      <protection locked="0"/>
    </xf>
    <xf numFmtId="0" fontId="28" fillId="0" borderId="0" xfId="0" applyFont="1" applyFill="1" applyBorder="1" applyAlignment="1" applyProtection="1">
      <alignment horizontal="center"/>
      <protection locked="0"/>
    </xf>
    <xf numFmtId="0" fontId="28" fillId="0" borderId="0" xfId="0" applyFont="1" applyFill="1" applyAlignment="1" applyProtection="1">
      <protection locked="0"/>
    </xf>
    <xf numFmtId="49" fontId="18" fillId="0" borderId="0" xfId="2" applyNumberFormat="1" applyFont="1" applyAlignment="1">
      <alignment horizontal="center" vertical="center"/>
    </xf>
    <xf numFmtId="0" fontId="18" fillId="0" borderId="0" xfId="2" applyNumberFormat="1" applyFont="1" applyAlignment="1">
      <alignment horizontal="center" vertical="center"/>
    </xf>
    <xf numFmtId="0" fontId="20" fillId="0" borderId="0" xfId="2" applyFont="1" applyProtection="1"/>
    <xf numFmtId="0" fontId="15" fillId="0" borderId="20" xfId="6" applyFont="1" applyFill="1" applyBorder="1" applyAlignment="1" applyProtection="1">
      <alignment vertical="center"/>
    </xf>
    <xf numFmtId="0" fontId="15" fillId="0" borderId="20" xfId="4" applyFont="1" applyBorder="1" applyAlignment="1">
      <alignment vertical="top" wrapText="1"/>
    </xf>
    <xf numFmtId="0" fontId="15" fillId="2" borderId="20" xfId="4" applyFont="1" applyFill="1" applyBorder="1" applyAlignment="1" applyProtection="1">
      <alignment horizontal="center" vertical="center"/>
      <protection locked="0"/>
    </xf>
    <xf numFmtId="0" fontId="15" fillId="2" borderId="31" xfId="4" applyFont="1" applyFill="1" applyBorder="1" applyAlignment="1" applyProtection="1">
      <alignment horizontal="center" vertical="center"/>
      <protection locked="0"/>
    </xf>
    <xf numFmtId="0" fontId="18" fillId="0" borderId="0" xfId="6" applyFont="1">
      <alignment vertical="center"/>
    </xf>
    <xf numFmtId="0" fontId="18" fillId="0" borderId="0" xfId="4" applyFont="1">
      <alignment vertical="center"/>
    </xf>
    <xf numFmtId="0" fontId="13" fillId="0" borderId="0" xfId="0" applyFont="1" applyBorder="1" applyAlignment="1" applyProtection="1"/>
    <xf numFmtId="0" fontId="13" fillId="0" borderId="0" xfId="0" applyFont="1" applyAlignment="1" applyProtection="1"/>
    <xf numFmtId="0" fontId="13" fillId="0" borderId="0" xfId="0" applyFont="1" applyFill="1" applyBorder="1" applyAlignment="1" applyProtection="1">
      <alignment wrapText="1"/>
    </xf>
    <xf numFmtId="0" fontId="13" fillId="0" borderId="0" xfId="0" applyFont="1" applyAlignment="1">
      <alignment horizontal="left"/>
    </xf>
    <xf numFmtId="0" fontId="15" fillId="2" borderId="7" xfId="6" applyFont="1" applyFill="1" applyBorder="1" applyAlignment="1" applyProtection="1">
      <alignment horizontal="left" vertical="center" wrapText="1"/>
      <protection locked="0"/>
    </xf>
    <xf numFmtId="0" fontId="15" fillId="2" borderId="7" xfId="4" applyFont="1" applyFill="1" applyBorder="1" applyAlignment="1" applyProtection="1">
      <alignment horizontal="left" vertical="center" wrapText="1"/>
      <protection locked="0"/>
    </xf>
    <xf numFmtId="0" fontId="0" fillId="0" borderId="22" xfId="4" applyFont="1" applyBorder="1" applyAlignment="1" applyProtection="1">
      <alignment horizontal="center" vertical="center" wrapText="1"/>
    </xf>
    <xf numFmtId="0" fontId="38" fillId="0" borderId="0" xfId="3" applyFont="1" applyBorder="1" applyAlignment="1" applyProtection="1">
      <alignment vertical="center"/>
      <protection locked="0"/>
    </xf>
    <xf numFmtId="0" fontId="15" fillId="2" borderId="20" xfId="4" applyFont="1" applyFill="1" applyBorder="1" applyAlignment="1" applyProtection="1">
      <alignment vertical="center" wrapText="1"/>
      <protection locked="0"/>
    </xf>
    <xf numFmtId="181" fontId="15" fillId="2" borderId="20" xfId="4" applyNumberFormat="1" applyFont="1" applyFill="1" applyBorder="1" applyAlignment="1" applyProtection="1">
      <alignment horizontal="center" vertical="center" wrapText="1" shrinkToFit="1"/>
      <protection locked="0"/>
    </xf>
    <xf numFmtId="0" fontId="15" fillId="2" borderId="20" xfId="4" applyNumberFormat="1" applyFont="1" applyFill="1" applyBorder="1" applyAlignment="1" applyProtection="1">
      <alignment horizontal="center" vertical="center" wrapText="1"/>
      <protection locked="0"/>
    </xf>
    <xf numFmtId="0" fontId="13" fillId="0" borderId="0" xfId="0" applyFont="1" applyFill="1" applyBorder="1" applyAlignment="1" applyProtection="1"/>
    <xf numFmtId="0" fontId="15" fillId="0" borderId="0"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19" fillId="0" borderId="0" xfId="0" applyFont="1" applyFill="1" applyBorder="1" applyAlignment="1" applyProtection="1">
      <alignment horizontal="left" vertical="center" shrinkToFit="1"/>
    </xf>
    <xf numFmtId="0" fontId="13" fillId="0" borderId="0" xfId="0" applyFont="1" applyAlignment="1" applyProtection="1">
      <alignment horizontal="left"/>
    </xf>
    <xf numFmtId="0" fontId="13" fillId="0" borderId="0" xfId="0" applyFont="1" applyFill="1" applyAlignment="1" applyProtection="1">
      <alignment shrinkToFit="1"/>
    </xf>
    <xf numFmtId="0" fontId="13" fillId="0" borderId="0" xfId="0" applyFont="1" applyAlignment="1" applyProtection="1">
      <alignment horizontal="right"/>
    </xf>
    <xf numFmtId="0" fontId="13" fillId="0" borderId="0" xfId="0" applyFont="1" applyFill="1" applyAlignment="1" applyProtection="1"/>
    <xf numFmtId="0" fontId="13" fillId="0" borderId="0" xfId="0" applyFont="1" applyFill="1" applyAlignment="1" applyProtection="1">
      <alignment horizontal="right"/>
    </xf>
    <xf numFmtId="0" fontId="13" fillId="0" borderId="0" xfId="0" applyFont="1" applyFill="1" applyAlignment="1" applyProtection="1">
      <alignment horizontal="center"/>
    </xf>
    <xf numFmtId="0" fontId="30" fillId="0" borderId="0" xfId="0" applyFont="1" applyAlignment="1" applyProtection="1">
      <alignment horizontal="center"/>
    </xf>
    <xf numFmtId="0" fontId="13" fillId="0" borderId="0" xfId="0" applyFont="1" applyBorder="1" applyAlignment="1" applyProtection="1">
      <alignment horizontal="right"/>
    </xf>
    <xf numFmtId="0" fontId="13" fillId="0" borderId="0" xfId="0" applyFont="1" applyFill="1" applyBorder="1" applyAlignment="1" applyProtection="1">
      <alignment horizontal="center"/>
    </xf>
    <xf numFmtId="0" fontId="13" fillId="0" borderId="0" xfId="0" applyFont="1" applyFill="1" applyBorder="1" applyAlignment="1" applyProtection="1">
      <alignment horizontal="right"/>
    </xf>
    <xf numFmtId="0" fontId="13" fillId="0" borderId="0" xfId="0" applyFont="1" applyBorder="1" applyAlignment="1" applyProtection="1">
      <alignment horizontal="left"/>
    </xf>
    <xf numFmtId="0" fontId="15" fillId="0" borderId="0" xfId="4" applyFont="1" applyProtection="1">
      <alignment vertical="center"/>
    </xf>
    <xf numFmtId="0" fontId="15" fillId="0" borderId="0" xfId="6" applyFont="1" applyProtection="1">
      <alignment vertical="center"/>
    </xf>
    <xf numFmtId="0" fontId="15" fillId="0" borderId="0" xfId="4" applyFont="1" applyAlignment="1" applyProtection="1">
      <alignment vertical="center"/>
    </xf>
    <xf numFmtId="0" fontId="15" fillId="0" borderId="0" xfId="4" applyFont="1" applyBorder="1" applyAlignment="1" applyProtection="1">
      <alignment horizontal="center" vertical="center" wrapText="1"/>
    </xf>
    <xf numFmtId="0" fontId="15" fillId="0" borderId="0" xfId="6" applyFont="1" applyBorder="1" applyAlignment="1" applyProtection="1">
      <alignment horizontal="center" vertical="center" wrapText="1"/>
    </xf>
    <xf numFmtId="0" fontId="27" fillId="0" borderId="0" xfId="6" applyFont="1" applyAlignment="1" applyProtection="1">
      <alignment horizontal="center" vertical="center"/>
    </xf>
    <xf numFmtId="0" fontId="15" fillId="0" borderId="0" xfId="6" applyFont="1" applyAlignment="1" applyProtection="1">
      <alignment vertical="center"/>
    </xf>
    <xf numFmtId="0" fontId="15" fillId="0" borderId="0" xfId="4" applyFont="1" applyFill="1" applyAlignment="1" applyProtection="1">
      <alignment vertical="center"/>
    </xf>
    <xf numFmtId="0" fontId="15" fillId="0" borderId="0" xfId="6" applyFont="1" applyFill="1" applyProtection="1">
      <alignment vertical="center"/>
    </xf>
    <xf numFmtId="0" fontId="10" fillId="0" borderId="0" xfId="4" applyFont="1" applyProtection="1">
      <alignment vertical="center"/>
    </xf>
    <xf numFmtId="0" fontId="24" fillId="0" borderId="0" xfId="4" applyFont="1" applyBorder="1" applyProtection="1">
      <alignment vertical="center"/>
    </xf>
    <xf numFmtId="0" fontId="15" fillId="0" borderId="0" xfId="4" applyFont="1" applyBorder="1" applyProtection="1">
      <alignment vertical="center"/>
    </xf>
    <xf numFmtId="0" fontId="13" fillId="0" borderId="0" xfId="4" applyFont="1" applyBorder="1" applyProtection="1">
      <alignment vertical="center"/>
    </xf>
    <xf numFmtId="0" fontId="15" fillId="0" borderId="34" xfId="4" applyFont="1" applyBorder="1" applyAlignment="1" applyProtection="1">
      <alignment vertical="center"/>
    </xf>
    <xf numFmtId="0" fontId="15" fillId="0" borderId="20" xfId="4" applyFont="1" applyBorder="1" applyAlignment="1" applyProtection="1">
      <alignment vertical="center"/>
    </xf>
    <xf numFmtId="0" fontId="15" fillId="0" borderId="0" xfId="4" applyFont="1" applyBorder="1" applyAlignment="1" applyProtection="1">
      <alignment vertical="center"/>
    </xf>
    <xf numFmtId="0" fontId="15" fillId="0" borderId="22" xfId="4" quotePrefix="1" applyFont="1" applyFill="1" applyBorder="1" applyAlignment="1" applyProtection="1">
      <alignment horizontal="center" vertical="center"/>
    </xf>
    <xf numFmtId="0" fontId="15" fillId="0" borderId="22" xfId="4" applyFont="1" applyFill="1" applyBorder="1" applyAlignment="1" applyProtection="1">
      <alignment vertical="center" wrapText="1"/>
    </xf>
    <xf numFmtId="0" fontId="15" fillId="0" borderId="22" xfId="4" applyFont="1" applyBorder="1" applyAlignment="1" applyProtection="1">
      <alignment vertical="center"/>
    </xf>
    <xf numFmtId="0" fontId="15" fillId="0" borderId="20" xfId="4" applyFont="1" applyFill="1" applyBorder="1" applyAlignment="1" applyProtection="1">
      <alignment vertical="center" wrapText="1"/>
    </xf>
    <xf numFmtId="0" fontId="15" fillId="0" borderId="20" xfId="4" applyFont="1" applyBorder="1" applyAlignment="1" applyProtection="1">
      <alignment vertical="center" wrapText="1"/>
    </xf>
    <xf numFmtId="0" fontId="15" fillId="0" borderId="20" xfId="4" quotePrefix="1" applyFont="1" applyFill="1" applyBorder="1" applyAlignment="1" applyProtection="1">
      <alignment horizontal="center" vertical="center" wrapText="1"/>
    </xf>
    <xf numFmtId="0" fontId="15" fillId="0" borderId="31" xfId="4" quotePrefix="1" applyFont="1" applyFill="1" applyBorder="1" applyAlignment="1" applyProtection="1">
      <alignment horizontal="center" vertical="center"/>
    </xf>
    <xf numFmtId="0" fontId="15" fillId="0" borderId="4" xfId="4" applyFont="1" applyBorder="1" applyAlignment="1" applyProtection="1">
      <alignment vertical="center" wrapText="1"/>
    </xf>
    <xf numFmtId="0" fontId="15" fillId="0" borderId="31" xfId="4" applyFont="1" applyBorder="1" applyAlignment="1" applyProtection="1">
      <alignment vertical="center"/>
    </xf>
    <xf numFmtId="0" fontId="15" fillId="0" borderId="1" xfId="4" applyFont="1" applyBorder="1" applyAlignment="1" applyProtection="1">
      <alignment vertical="center"/>
    </xf>
    <xf numFmtId="0" fontId="15" fillId="0" borderId="11" xfId="4" applyFont="1" applyBorder="1" applyAlignment="1" applyProtection="1">
      <alignment vertical="center"/>
    </xf>
    <xf numFmtId="0" fontId="15" fillId="0" borderId="20" xfId="4" applyFont="1" applyBorder="1" applyAlignment="1" applyProtection="1">
      <alignment horizontal="center" vertical="center"/>
    </xf>
    <xf numFmtId="0" fontId="15" fillId="0" borderId="20" xfId="4" applyFont="1" applyBorder="1" applyAlignment="1" applyProtection="1">
      <alignment horizontal="center" vertical="center" wrapText="1"/>
    </xf>
    <xf numFmtId="0" fontId="15" fillId="0" borderId="0" xfId="4" applyFont="1" applyFill="1" applyBorder="1" applyAlignment="1" applyProtection="1">
      <alignment horizontal="center" vertical="center"/>
    </xf>
    <xf numFmtId="0" fontId="15" fillId="0" borderId="0" xfId="4" applyFont="1" applyFill="1" applyBorder="1" applyAlignment="1" applyProtection="1">
      <alignment horizontal="left" vertical="center" wrapText="1"/>
    </xf>
    <xf numFmtId="0" fontId="15" fillId="0" borderId="0" xfId="4" applyFont="1" applyFill="1" applyBorder="1" applyAlignment="1" applyProtection="1">
      <alignment horizontal="center" vertical="center" wrapText="1"/>
    </xf>
    <xf numFmtId="0" fontId="15" fillId="0" borderId="0" xfId="4" applyFont="1" applyFill="1" applyBorder="1" applyAlignment="1" applyProtection="1">
      <alignment vertical="center"/>
    </xf>
    <xf numFmtId="0" fontId="15" fillId="0" borderId="0" xfId="4" applyFont="1" applyFill="1" applyAlignment="1" applyProtection="1">
      <alignment horizontal="right" vertical="top"/>
    </xf>
    <xf numFmtId="0" fontId="15" fillId="0" borderId="0" xfId="4" applyFont="1" applyAlignment="1" applyProtection="1">
      <alignment horizontal="right" vertical="top"/>
    </xf>
    <xf numFmtId="0" fontId="38" fillId="0" borderId="0" xfId="0" applyFont="1" applyAlignment="1" applyProtection="1">
      <alignment vertical="center"/>
      <protection locked="0"/>
    </xf>
    <xf numFmtId="176" fontId="13" fillId="0" borderId="0" xfId="0" applyNumberFormat="1" applyFont="1" applyFill="1" applyBorder="1" applyAlignment="1" applyProtection="1"/>
    <xf numFmtId="0" fontId="15" fillId="0" borderId="0" xfId="6" applyFont="1" applyFill="1" applyAlignment="1" applyProtection="1">
      <alignment horizontal="right" vertical="top"/>
      <protection hidden="1"/>
    </xf>
    <xf numFmtId="0" fontId="15" fillId="0" borderId="0" xfId="6" applyFont="1" applyAlignment="1" applyProtection="1">
      <alignment horizontal="right" vertical="top"/>
      <protection hidden="1"/>
    </xf>
    <xf numFmtId="0" fontId="19" fillId="0" borderId="6" xfId="2" applyFont="1" applyBorder="1" applyAlignment="1">
      <alignment horizontal="center" vertical="center" wrapText="1"/>
    </xf>
    <xf numFmtId="0" fontId="19" fillId="0" borderId="7" xfId="2" applyFont="1" applyBorder="1" applyAlignment="1">
      <alignment horizontal="center" vertical="center" wrapText="1"/>
    </xf>
    <xf numFmtId="0" fontId="19" fillId="0" borderId="8" xfId="2" applyFont="1" applyBorder="1" applyAlignment="1">
      <alignment horizontal="center" vertical="center" wrapText="1"/>
    </xf>
    <xf numFmtId="0" fontId="15" fillId="0" borderId="20" xfId="4" applyFont="1" applyFill="1" applyBorder="1" applyAlignment="1" applyProtection="1">
      <alignment vertical="center"/>
      <protection locked="0"/>
    </xf>
    <xf numFmtId="181" fontId="15" fillId="8" borderId="20" xfId="4" quotePrefix="1" applyNumberFormat="1" applyFont="1" applyFill="1" applyBorder="1" applyAlignment="1" applyProtection="1">
      <alignment horizontal="center" vertical="center"/>
      <protection locked="0"/>
    </xf>
    <xf numFmtId="181" fontId="15" fillId="8" borderId="31" xfId="4" quotePrefix="1" applyNumberFormat="1" applyFont="1" applyFill="1" applyBorder="1" applyAlignment="1" applyProtection="1">
      <alignment horizontal="center" vertical="center"/>
      <protection locked="0"/>
    </xf>
    <xf numFmtId="181" fontId="15" fillId="8" borderId="20" xfId="6" quotePrefix="1" applyNumberFormat="1" applyFont="1" applyFill="1" applyBorder="1" applyAlignment="1" applyProtection="1">
      <alignment horizontal="center" vertical="center"/>
      <protection locked="0"/>
    </xf>
    <xf numFmtId="0" fontId="7" fillId="0" borderId="26" xfId="0" applyFont="1" applyBorder="1"/>
    <xf numFmtId="0" fontId="13" fillId="0" borderId="0" xfId="0" applyFont="1" applyAlignment="1">
      <alignment vertical="center" textRotation="255"/>
    </xf>
    <xf numFmtId="0" fontId="13" fillId="0" borderId="0" xfId="0" applyFont="1" applyAlignment="1">
      <alignment horizontal="right" vertical="center" textRotation="255"/>
    </xf>
    <xf numFmtId="0" fontId="13" fillId="0" borderId="0" xfId="0" applyFont="1" applyAlignment="1">
      <alignment horizontal="left" vertical="center"/>
    </xf>
    <xf numFmtId="0" fontId="13" fillId="0" borderId="0" xfId="0" applyFont="1" applyAlignment="1">
      <alignment horizontal="left"/>
    </xf>
    <xf numFmtId="0" fontId="34" fillId="0" borderId="0" xfId="0" applyFont="1" applyFill="1" applyAlignment="1" applyProtection="1">
      <alignment horizontal="center"/>
      <protection locked="0"/>
    </xf>
    <xf numFmtId="0" fontId="13" fillId="0" borderId="0" xfId="0" applyFont="1" applyFill="1" applyAlignment="1" applyProtection="1"/>
    <xf numFmtId="0" fontId="0" fillId="0" borderId="0" xfId="0" applyAlignment="1"/>
    <xf numFmtId="0" fontId="13" fillId="0" borderId="0" xfId="0" applyFont="1" applyFill="1" applyAlignment="1" applyProtection="1">
      <alignment vertical="center" shrinkToFit="1"/>
    </xf>
    <xf numFmtId="0" fontId="15" fillId="2" borderId="22" xfId="6" applyFont="1" applyFill="1" applyBorder="1" applyAlignment="1" applyProtection="1">
      <alignment horizontal="center" vertical="center"/>
      <protection locked="0"/>
    </xf>
    <xf numFmtId="0" fontId="18" fillId="0" borderId="0" xfId="2" applyFont="1" applyBorder="1" applyAlignment="1">
      <alignment horizontal="left" vertical="center"/>
    </xf>
    <xf numFmtId="0" fontId="34" fillId="9" borderId="0" xfId="0" applyFont="1" applyFill="1" applyAlignment="1" applyProtection="1">
      <alignment horizontal="center"/>
      <protection locked="0"/>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2" xfId="0" applyFont="1" applyBorder="1" applyAlignment="1">
      <alignment vertical="center"/>
    </xf>
    <xf numFmtId="0" fontId="13" fillId="0" borderId="10"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1" xfId="0" applyFont="1" applyBorder="1" applyAlignment="1">
      <alignment vertical="center"/>
    </xf>
    <xf numFmtId="0" fontId="13" fillId="0" borderId="11" xfId="0" applyFont="1" applyBorder="1" applyAlignment="1">
      <alignment vertical="center"/>
    </xf>
    <xf numFmtId="0" fontId="13" fillId="0" borderId="6" xfId="0" applyFont="1" applyBorder="1" applyAlignment="1">
      <alignment horizontal="left" vertical="center"/>
    </xf>
    <xf numFmtId="0" fontId="13" fillId="0" borderId="7" xfId="0" applyFont="1" applyBorder="1" applyAlignment="1">
      <alignment horizontal="center" vertical="center"/>
    </xf>
    <xf numFmtId="0" fontId="15" fillId="0" borderId="13" xfId="0" applyFont="1" applyFill="1" applyBorder="1" applyAlignment="1"/>
    <xf numFmtId="0" fontId="13" fillId="0" borderId="13" xfId="0" applyFont="1" applyFill="1" applyBorder="1" applyAlignment="1"/>
    <xf numFmtId="0" fontId="13" fillId="0" borderId="13" xfId="0" applyFont="1" applyBorder="1" applyAlignment="1"/>
    <xf numFmtId="0" fontId="34" fillId="3" borderId="0" xfId="0" applyFont="1" applyFill="1" applyBorder="1" applyAlignment="1" applyProtection="1">
      <alignment horizontal="center"/>
    </xf>
    <xf numFmtId="0" fontId="34" fillId="3" borderId="0" xfId="0" applyFont="1" applyFill="1" applyAlignment="1" applyProtection="1">
      <alignment horizontal="center"/>
    </xf>
    <xf numFmtId="0" fontId="13" fillId="0" borderId="0" xfId="0" applyFont="1" applyAlignment="1">
      <alignment horizontal="center"/>
    </xf>
    <xf numFmtId="0" fontId="34" fillId="9" borderId="0" xfId="0" applyFont="1" applyFill="1" applyBorder="1" applyAlignment="1" applyProtection="1">
      <alignment horizontal="center"/>
      <protection locked="0"/>
    </xf>
    <xf numFmtId="0" fontId="13" fillId="0" borderId="0" xfId="0" applyFont="1" applyAlignment="1">
      <alignment horizontal="left"/>
    </xf>
    <xf numFmtId="0" fontId="13" fillId="0" borderId="0" xfId="0" applyFont="1" applyFill="1" applyAlignment="1" applyProtection="1">
      <alignment horizontal="left"/>
    </xf>
    <xf numFmtId="0" fontId="7" fillId="0" borderId="0" xfId="4" applyFont="1">
      <alignment vertical="center"/>
    </xf>
    <xf numFmtId="0" fontId="7" fillId="0" borderId="0" xfId="4" applyFont="1" applyAlignment="1">
      <alignment horizontal="left" vertical="center"/>
    </xf>
    <xf numFmtId="0" fontId="30" fillId="0" borderId="0" xfId="4" applyFont="1">
      <alignment vertical="center"/>
    </xf>
    <xf numFmtId="0" fontId="7" fillId="0" borderId="23" xfId="4" applyFont="1" applyBorder="1">
      <alignment vertical="center"/>
    </xf>
    <xf numFmtId="0" fontId="30" fillId="0" borderId="24" xfId="4" applyFont="1" applyBorder="1">
      <alignment vertical="center"/>
    </xf>
    <xf numFmtId="49" fontId="7" fillId="0" borderId="24" xfId="4" applyNumberFormat="1" applyFont="1" applyBorder="1">
      <alignment vertical="center"/>
    </xf>
    <xf numFmtId="49" fontId="7" fillId="0" borderId="24" xfId="4" applyNumberFormat="1" applyFont="1" applyBorder="1" applyAlignment="1">
      <alignment horizontal="left" vertical="center"/>
    </xf>
    <xf numFmtId="0" fontId="7" fillId="0" borderId="25" xfId="4" applyFont="1" applyBorder="1" applyAlignment="1">
      <alignment horizontal="left" vertical="center"/>
    </xf>
    <xf numFmtId="0" fontId="30" fillId="0" borderId="26" xfId="4" applyFont="1" applyBorder="1">
      <alignment vertical="center"/>
    </xf>
    <xf numFmtId="0" fontId="7" fillId="0" borderId="27" xfId="4" applyFont="1" applyBorder="1" applyAlignment="1">
      <alignment horizontal="left" vertical="center"/>
    </xf>
    <xf numFmtId="0" fontId="7" fillId="0" borderId="26" xfId="4" applyFont="1" applyBorder="1">
      <alignment vertical="center"/>
    </xf>
    <xf numFmtId="0" fontId="30" fillId="0" borderId="0" xfId="4" applyFont="1" applyAlignment="1">
      <alignment horizontal="center" vertical="center"/>
    </xf>
    <xf numFmtId="49" fontId="7" fillId="0" borderId="0" xfId="4" applyNumberFormat="1" applyFont="1">
      <alignment vertical="center"/>
    </xf>
    <xf numFmtId="49" fontId="7" fillId="0" borderId="0" xfId="4" applyNumberFormat="1" applyFont="1" applyAlignment="1">
      <alignment horizontal="left" vertical="center"/>
    </xf>
    <xf numFmtId="0" fontId="7" fillId="0" borderId="28" xfId="4" applyFont="1" applyBorder="1">
      <alignment vertical="center"/>
    </xf>
    <xf numFmtId="0" fontId="30" fillId="0" borderId="29" xfId="4" applyFont="1" applyBorder="1">
      <alignment vertical="center"/>
    </xf>
    <xf numFmtId="49" fontId="7" fillId="0" borderId="29" xfId="4" applyNumberFormat="1" applyFont="1" applyBorder="1">
      <alignment vertical="center"/>
    </xf>
    <xf numFmtId="49" fontId="7" fillId="0" borderId="29" xfId="4" applyNumberFormat="1" applyFont="1" applyBorder="1" applyAlignment="1">
      <alignment horizontal="left" vertical="center"/>
    </xf>
    <xf numFmtId="0" fontId="7" fillId="0" borderId="30" xfId="4" applyFont="1" applyBorder="1" applyAlignment="1">
      <alignment horizontal="left" vertical="center"/>
    </xf>
    <xf numFmtId="49" fontId="39" fillId="0" borderId="24" xfId="4" applyNumberFormat="1" applyFont="1" applyBorder="1">
      <alignment vertical="center"/>
    </xf>
    <xf numFmtId="49" fontId="39" fillId="0" borderId="0" xfId="4" applyNumberFormat="1" applyFont="1" applyAlignment="1">
      <alignment horizontal="left" vertical="center"/>
    </xf>
    <xf numFmtId="49" fontId="39" fillId="0" borderId="0" xfId="4" applyNumberFormat="1" applyFont="1">
      <alignment vertical="center"/>
    </xf>
    <xf numFmtId="49" fontId="7" fillId="0" borderId="0" xfId="4" applyNumberFormat="1" applyFont="1" applyAlignment="1">
      <alignment vertical="center" wrapText="1"/>
    </xf>
    <xf numFmtId="49" fontId="7" fillId="0" borderId="0" xfId="4" applyNumberFormat="1" applyFont="1">
      <alignment vertical="center"/>
    </xf>
    <xf numFmtId="0" fontId="7" fillId="0" borderId="0" xfId="4" applyFont="1" applyAlignment="1">
      <alignment horizontal="left" vertical="center"/>
    </xf>
    <xf numFmtId="49" fontId="30" fillId="0" borderId="0" xfId="4" applyNumberFormat="1" applyFont="1">
      <alignment vertical="center"/>
    </xf>
    <xf numFmtId="0" fontId="7" fillId="0" borderId="0" xfId="4" applyFont="1">
      <alignment vertical="center"/>
    </xf>
    <xf numFmtId="0" fontId="30" fillId="0" borderId="0" xfId="4" applyFont="1" applyAlignment="1">
      <alignment horizontal="left" vertical="center"/>
    </xf>
    <xf numFmtId="49" fontId="7" fillId="0" borderId="0" xfId="4" applyNumberFormat="1" applyFont="1" applyAlignment="1">
      <alignment horizontal="left" vertical="center"/>
    </xf>
    <xf numFmtId="0" fontId="30" fillId="0" borderId="0" xfId="4" applyFont="1">
      <alignment vertical="center"/>
    </xf>
    <xf numFmtId="0" fontId="0" fillId="0" borderId="0" xfId="0" applyAlignment="1">
      <alignment horizontal="left" vertical="center"/>
    </xf>
    <xf numFmtId="0" fontId="13" fillId="3" borderId="0" xfId="0" applyFont="1" applyFill="1" applyAlignment="1" applyProtection="1">
      <alignment horizontal="left" shrinkToFit="1"/>
    </xf>
    <xf numFmtId="0" fontId="0" fillId="0" borderId="0" xfId="0" applyAlignment="1">
      <alignment horizontal="left" shrinkToFit="1"/>
    </xf>
    <xf numFmtId="180" fontId="13" fillId="3" borderId="0" xfId="0" applyNumberFormat="1" applyFont="1" applyFill="1" applyAlignment="1" applyProtection="1">
      <alignment horizontal="center" shrinkToFit="1"/>
    </xf>
    <xf numFmtId="0" fontId="13" fillId="3" borderId="0" xfId="0" applyFont="1" applyFill="1" applyAlignment="1" applyProtection="1">
      <alignment shrinkToFit="1"/>
    </xf>
    <xf numFmtId="0" fontId="13" fillId="3" borderId="0" xfId="0" applyFont="1" applyFill="1" applyAlignment="1" applyProtection="1">
      <alignment horizontal="center" shrinkToFit="1"/>
    </xf>
    <xf numFmtId="0" fontId="13" fillId="3" borderId="0" xfId="0" applyFont="1" applyFill="1" applyAlignment="1" applyProtection="1">
      <alignment horizontal="center" shrinkToFit="1"/>
      <protection locked="0"/>
    </xf>
    <xf numFmtId="0" fontId="13" fillId="3" borderId="0" xfId="0" applyFont="1" applyFill="1" applyAlignment="1" applyProtection="1">
      <alignment horizontal="left" shrinkToFit="1"/>
      <protection locked="0"/>
    </xf>
    <xf numFmtId="178" fontId="13" fillId="3" borderId="0" xfId="0" applyNumberFormat="1" applyFont="1" applyFill="1" applyAlignment="1" applyProtection="1">
      <alignment horizontal="left" shrinkToFit="1"/>
    </xf>
    <xf numFmtId="0" fontId="13" fillId="3" borderId="0" xfId="0" applyFont="1" applyFill="1" applyBorder="1" applyAlignment="1" applyProtection="1">
      <alignment horizontal="left" shrinkToFit="1"/>
    </xf>
    <xf numFmtId="178" fontId="13" fillId="3" borderId="0" xfId="0" applyNumberFormat="1" applyFont="1" applyFill="1" applyAlignment="1" applyProtection="1">
      <alignment horizontal="left" shrinkToFit="1"/>
      <protection locked="0"/>
    </xf>
    <xf numFmtId="0" fontId="13" fillId="0" borderId="0" xfId="0" applyFont="1" applyAlignment="1">
      <alignment horizontal="left" vertical="center" wrapText="1"/>
    </xf>
    <xf numFmtId="0" fontId="13" fillId="3" borderId="0" xfId="0" applyFont="1" applyFill="1" applyBorder="1" applyAlignment="1" applyProtection="1">
      <alignment horizontal="left" shrinkToFit="1"/>
      <protection locked="0"/>
    </xf>
    <xf numFmtId="0" fontId="0" fillId="0" borderId="0" xfId="0" applyAlignment="1">
      <alignment horizontal="center" shrinkToFit="1"/>
    </xf>
    <xf numFmtId="0" fontId="13" fillId="3" borderId="0" xfId="0" applyNumberFormat="1" applyFont="1" applyFill="1" applyAlignment="1" applyProtection="1">
      <alignment horizontal="right" shrinkToFit="1"/>
    </xf>
    <xf numFmtId="0" fontId="0" fillId="0" borderId="0" xfId="0" applyAlignment="1">
      <alignment shrinkToFit="1"/>
    </xf>
    <xf numFmtId="0" fontId="11" fillId="0" borderId="0" xfId="0" applyFont="1" applyFill="1" applyBorder="1" applyAlignment="1">
      <alignment horizontal="center" vertical="center" textRotation="255" shrinkToFit="1"/>
    </xf>
    <xf numFmtId="0" fontId="13" fillId="0" borderId="0" xfId="0" applyFont="1" applyAlignment="1">
      <alignment horizontal="center"/>
    </xf>
    <xf numFmtId="0" fontId="15" fillId="2" borderId="0" xfId="0" applyFont="1" applyFill="1" applyAlignment="1" applyProtection="1">
      <alignment horizontal="left"/>
      <protection locked="0"/>
    </xf>
    <xf numFmtId="177" fontId="13" fillId="3" borderId="0" xfId="0" applyNumberFormat="1" applyFont="1" applyFill="1" applyAlignment="1" applyProtection="1">
      <alignment horizontal="right" shrinkToFit="1"/>
    </xf>
    <xf numFmtId="184" fontId="13" fillId="3" borderId="0" xfId="0" applyNumberFormat="1" applyFont="1" applyFill="1" applyBorder="1" applyAlignment="1" applyProtection="1">
      <alignment horizontal="center"/>
    </xf>
    <xf numFmtId="182" fontId="13" fillId="3" borderId="0" xfId="0" applyNumberFormat="1" applyFont="1" applyFill="1" applyBorder="1" applyAlignment="1" applyProtection="1">
      <alignment horizontal="center"/>
    </xf>
    <xf numFmtId="183" fontId="13" fillId="3" borderId="0" xfId="0" applyNumberFormat="1" applyFont="1" applyFill="1" applyBorder="1" applyAlignment="1" applyProtection="1">
      <alignment horizontal="center"/>
    </xf>
    <xf numFmtId="49" fontId="13" fillId="2" borderId="0" xfId="0" applyNumberFormat="1" applyFont="1" applyFill="1" applyBorder="1" applyAlignment="1" applyProtection="1">
      <alignment horizontal="left" shrinkToFit="1"/>
      <protection locked="0"/>
    </xf>
    <xf numFmtId="178" fontId="13" fillId="2" borderId="0" xfId="0" applyNumberFormat="1" applyFont="1" applyFill="1" applyAlignment="1" applyProtection="1">
      <alignment horizontal="left" shrinkToFit="1"/>
      <protection locked="0"/>
    </xf>
    <xf numFmtId="0" fontId="13" fillId="2" borderId="0" xfId="0" applyFont="1" applyFill="1" applyAlignment="1" applyProtection="1">
      <alignment horizontal="center" shrinkToFit="1"/>
      <protection locked="0"/>
    </xf>
    <xf numFmtId="180" fontId="13" fillId="9" borderId="0" xfId="0" applyNumberFormat="1" applyFont="1" applyFill="1" applyAlignment="1" applyProtection="1">
      <alignment horizontal="center" shrinkToFit="1"/>
    </xf>
    <xf numFmtId="49" fontId="13" fillId="2" borderId="0" xfId="0" applyNumberFormat="1" applyFont="1" applyFill="1" applyAlignment="1" applyProtection="1">
      <alignment horizontal="center" shrinkToFit="1"/>
      <protection locked="0"/>
    </xf>
    <xf numFmtId="0" fontId="13" fillId="2" borderId="0" xfId="0" applyFont="1" applyFill="1" applyAlignment="1" applyProtection="1">
      <alignment horizontal="left" shrinkToFit="1"/>
      <protection locked="0"/>
    </xf>
    <xf numFmtId="0" fontId="13" fillId="9" borderId="0" xfId="0" applyFont="1" applyFill="1" applyAlignment="1" applyProtection="1">
      <alignment shrinkToFit="1"/>
    </xf>
    <xf numFmtId="0" fontId="13" fillId="2" borderId="0" xfId="0" applyFont="1" applyFill="1" applyAlignment="1" applyProtection="1">
      <alignment shrinkToFit="1"/>
    </xf>
    <xf numFmtId="180" fontId="13" fillId="2" borderId="0" xfId="0" applyNumberFormat="1" applyFont="1" applyFill="1" applyAlignment="1" applyProtection="1">
      <alignment horizontal="center" shrinkToFit="1"/>
      <protection locked="0"/>
    </xf>
    <xf numFmtId="0" fontId="0" fillId="0" borderId="0" xfId="0" applyAlignment="1" applyProtection="1">
      <alignment horizontal="left" shrinkToFit="1"/>
      <protection locked="0"/>
    </xf>
    <xf numFmtId="0" fontId="13" fillId="2" borderId="20" xfId="0" applyFont="1" applyFill="1" applyBorder="1" applyAlignment="1" applyProtection="1">
      <alignment horizontal="left" vertical="center" wrapText="1"/>
      <protection locked="0"/>
    </xf>
    <xf numFmtId="0" fontId="13" fillId="0" borderId="20" xfId="0" applyFont="1" applyBorder="1" applyAlignment="1">
      <alignment horizontal="center" vertical="center"/>
    </xf>
    <xf numFmtId="180" fontId="13" fillId="2" borderId="0" xfId="0" applyNumberFormat="1" applyFont="1" applyFill="1" applyAlignment="1" applyProtection="1">
      <alignment horizontal="center" shrinkToFit="1"/>
    </xf>
    <xf numFmtId="0" fontId="13" fillId="2" borderId="0" xfId="0" applyFont="1" applyFill="1" applyBorder="1" applyAlignment="1" applyProtection="1">
      <alignment horizontal="left" shrinkToFit="1"/>
      <protection locked="0"/>
    </xf>
    <xf numFmtId="0" fontId="13" fillId="0" borderId="20" xfId="0" applyFont="1" applyBorder="1" applyAlignment="1">
      <alignment horizontal="center" vertical="center" wrapText="1"/>
    </xf>
    <xf numFmtId="0" fontId="13" fillId="2" borderId="20" xfId="0" applyFont="1" applyFill="1" applyBorder="1" applyAlignment="1" applyProtection="1">
      <alignment horizontal="center" vertical="center" wrapText="1"/>
      <protection locked="0"/>
    </xf>
    <xf numFmtId="0" fontId="13" fillId="0" borderId="0" xfId="0" applyFont="1" applyAlignment="1">
      <alignment vertical="distributed" wrapText="1"/>
    </xf>
    <xf numFmtId="0" fontId="13" fillId="0" borderId="0" xfId="0" applyFont="1" applyAlignment="1">
      <alignment horizontal="left" vertical="distributed" wrapText="1"/>
    </xf>
    <xf numFmtId="0" fontId="13" fillId="0" borderId="0" xfId="0" applyFont="1" applyFill="1" applyBorder="1" applyAlignment="1" applyProtection="1">
      <alignment horizontal="left" vertical="top" wrapText="1"/>
    </xf>
    <xf numFmtId="0" fontId="13" fillId="0" borderId="0" xfId="0" applyFont="1" applyFill="1" applyBorder="1" applyAlignment="1" applyProtection="1">
      <alignment horizontal="center" vertical="center" wrapText="1"/>
    </xf>
    <xf numFmtId="0" fontId="13" fillId="0" borderId="0" xfId="0" applyFont="1" applyBorder="1" applyAlignment="1">
      <alignment vertical="distributed" wrapText="1"/>
    </xf>
    <xf numFmtId="0" fontId="13" fillId="2" borderId="0" xfId="0" applyFont="1" applyFill="1" applyAlignment="1" applyProtection="1">
      <alignment horizontal="right" shrinkToFit="1"/>
      <protection locked="0"/>
    </xf>
    <xf numFmtId="0" fontId="13" fillId="0" borderId="0" xfId="0" applyFont="1" applyFill="1" applyBorder="1" applyAlignment="1" applyProtection="1">
      <alignment horizontal="right" shrinkToFit="1"/>
    </xf>
    <xf numFmtId="0" fontId="0" fillId="0" borderId="0" xfId="0" applyFill="1" applyAlignment="1" applyProtection="1">
      <alignment horizontal="right" shrinkToFit="1"/>
    </xf>
    <xf numFmtId="180" fontId="13" fillId="0" borderId="0" xfId="0" applyNumberFormat="1" applyFont="1" applyFill="1" applyAlignment="1" applyProtection="1">
      <alignment horizontal="center" shrinkToFit="1"/>
    </xf>
    <xf numFmtId="0" fontId="12" fillId="0" borderId="0" xfId="0" applyFont="1" applyBorder="1" applyAlignment="1">
      <alignment vertical="center" wrapText="1"/>
    </xf>
    <xf numFmtId="0" fontId="13" fillId="9" borderId="0" xfId="0" applyNumberFormat="1" applyFont="1" applyFill="1" applyAlignment="1" applyProtection="1">
      <alignment shrinkToFit="1"/>
    </xf>
    <xf numFmtId="0" fontId="13" fillId="2" borderId="0" xfId="0" applyNumberFormat="1" applyFont="1" applyFill="1" applyAlignment="1" applyProtection="1">
      <alignment shrinkToFit="1"/>
    </xf>
    <xf numFmtId="183" fontId="13" fillId="2" borderId="0" xfId="0" applyNumberFormat="1" applyFont="1" applyFill="1" applyBorder="1" applyAlignment="1" applyProtection="1">
      <alignment horizontal="center"/>
      <protection locked="0"/>
    </xf>
    <xf numFmtId="182" fontId="13" fillId="2" borderId="0" xfId="0" applyNumberFormat="1" applyFont="1" applyFill="1" applyBorder="1" applyAlignment="1" applyProtection="1">
      <alignment horizontal="center"/>
      <protection locked="0"/>
    </xf>
    <xf numFmtId="184" fontId="13" fillId="2" borderId="0" xfId="0" applyNumberFormat="1" applyFont="1" applyFill="1" applyBorder="1" applyAlignment="1" applyProtection="1">
      <alignment horizontal="center"/>
      <protection locked="0"/>
    </xf>
    <xf numFmtId="0" fontId="19" fillId="2" borderId="13" xfId="0" applyFont="1" applyFill="1" applyBorder="1" applyAlignment="1" applyProtection="1">
      <alignment horizontal="left" vertical="center" shrinkToFit="1"/>
      <protection locked="0"/>
    </xf>
    <xf numFmtId="0" fontId="19" fillId="2" borderId="14" xfId="0" applyFont="1" applyFill="1" applyBorder="1" applyAlignment="1" applyProtection="1">
      <alignment horizontal="left" vertical="center" shrinkToFit="1"/>
      <protection locked="0"/>
    </xf>
    <xf numFmtId="178" fontId="19" fillId="2" borderId="0" xfId="0" applyNumberFormat="1" applyFont="1" applyFill="1" applyBorder="1" applyAlignment="1" applyProtection="1">
      <alignment horizontal="left" vertical="center" shrinkToFit="1"/>
      <protection locked="0"/>
    </xf>
    <xf numFmtId="178" fontId="19" fillId="2" borderId="16" xfId="0" applyNumberFormat="1" applyFont="1" applyFill="1" applyBorder="1" applyAlignment="1" applyProtection="1">
      <alignment horizontal="left" vertical="center" shrinkToFit="1"/>
      <protection locked="0"/>
    </xf>
    <xf numFmtId="0" fontId="19" fillId="2" borderId="0" xfId="0" applyFont="1" applyFill="1" applyBorder="1" applyAlignment="1" applyProtection="1">
      <alignment vertical="center" shrinkToFit="1"/>
      <protection locked="0"/>
    </xf>
    <xf numFmtId="0" fontId="19" fillId="2" borderId="16" xfId="0" applyFont="1" applyFill="1" applyBorder="1" applyAlignment="1" applyProtection="1">
      <alignment vertical="center" shrinkToFit="1"/>
      <protection locked="0"/>
    </xf>
    <xf numFmtId="49" fontId="19" fillId="2" borderId="18" xfId="0" applyNumberFormat="1" applyFont="1" applyFill="1" applyBorder="1" applyAlignment="1" applyProtection="1">
      <alignment horizontal="left" vertical="center" shrinkToFit="1"/>
      <protection locked="0"/>
    </xf>
    <xf numFmtId="49" fontId="19" fillId="2" borderId="19" xfId="0" applyNumberFormat="1" applyFont="1" applyFill="1" applyBorder="1" applyAlignment="1" applyProtection="1">
      <alignment horizontal="left" vertical="center" shrinkToFit="1"/>
      <protection locked="0"/>
    </xf>
    <xf numFmtId="49" fontId="19" fillId="2" borderId="0" xfId="0" applyNumberFormat="1" applyFont="1" applyFill="1" applyBorder="1" applyAlignment="1" applyProtection="1">
      <alignment horizontal="left" vertical="center" shrinkToFit="1"/>
      <protection locked="0"/>
    </xf>
    <xf numFmtId="49" fontId="19" fillId="2" borderId="16" xfId="0" applyNumberFormat="1" applyFont="1" applyFill="1" applyBorder="1" applyAlignment="1" applyProtection="1">
      <alignment horizontal="left" vertical="center" shrinkToFit="1"/>
      <protection locked="0"/>
    </xf>
    <xf numFmtId="0" fontId="13" fillId="0" borderId="0" xfId="0" applyFont="1" applyFill="1" applyAlignment="1" applyProtection="1">
      <alignment horizontal="left" shrinkToFit="1"/>
    </xf>
    <xf numFmtId="0" fontId="13" fillId="0" borderId="0" xfId="0" applyFont="1" applyAlignment="1">
      <alignment horizontal="left"/>
    </xf>
    <xf numFmtId="49" fontId="13" fillId="2" borderId="0" xfId="0" applyNumberFormat="1" applyFont="1" applyFill="1" applyBorder="1" applyAlignment="1" applyProtection="1">
      <alignment horizontal="right" shrinkToFit="1"/>
      <protection locked="0"/>
    </xf>
    <xf numFmtId="0" fontId="0" fillId="0" borderId="0" xfId="0" applyAlignment="1" applyProtection="1">
      <alignment horizontal="right" shrinkToFit="1"/>
      <protection locked="0"/>
    </xf>
    <xf numFmtId="49" fontId="13" fillId="8" borderId="0" xfId="0" applyNumberFormat="1" applyFont="1" applyFill="1" applyAlignment="1" applyProtection="1">
      <alignment horizontal="center" shrinkToFit="1"/>
      <protection locked="0"/>
    </xf>
    <xf numFmtId="49" fontId="13" fillId="9" borderId="0" xfId="0" applyNumberFormat="1" applyFont="1" applyFill="1" applyAlignment="1" applyProtection="1">
      <alignment horizontal="center" shrinkToFit="1"/>
    </xf>
    <xf numFmtId="49" fontId="13" fillId="8" borderId="0" xfId="0" applyNumberFormat="1" applyFont="1" applyFill="1" applyAlignment="1" applyProtection="1">
      <alignment horizontal="center" shrinkToFit="1"/>
    </xf>
    <xf numFmtId="0" fontId="13" fillId="0" borderId="0" xfId="0" applyFont="1" applyBorder="1" applyAlignment="1">
      <alignment horizontal="center"/>
    </xf>
    <xf numFmtId="177" fontId="13" fillId="2" borderId="0" xfId="0" applyNumberFormat="1" applyFont="1" applyFill="1" applyAlignment="1" applyProtection="1">
      <alignment horizontal="right" shrinkToFit="1"/>
      <protection locked="0"/>
    </xf>
    <xf numFmtId="0" fontId="15" fillId="8" borderId="6" xfId="6" applyFont="1" applyFill="1" applyBorder="1" applyAlignment="1" applyProtection="1">
      <alignment vertical="center"/>
      <protection locked="0"/>
    </xf>
    <xf numFmtId="0" fontId="0" fillId="8" borderId="7" xfId="0" applyFill="1" applyBorder="1" applyAlignment="1" applyProtection="1">
      <alignment vertical="center"/>
      <protection locked="0"/>
    </xf>
    <xf numFmtId="0" fontId="0" fillId="8" borderId="8" xfId="0" applyFill="1" applyBorder="1" applyAlignment="1" applyProtection="1">
      <alignment vertical="center"/>
      <protection locked="0"/>
    </xf>
    <xf numFmtId="0" fontId="15" fillId="3" borderId="6" xfId="6" applyFont="1" applyFill="1" applyBorder="1" applyAlignment="1" applyProtection="1">
      <alignment horizontal="left" vertical="center" wrapText="1"/>
    </xf>
    <xf numFmtId="0" fontId="15" fillId="3" borderId="8" xfId="6" applyFont="1" applyFill="1" applyBorder="1" applyAlignment="1" applyProtection="1">
      <alignment horizontal="left" vertical="center" wrapText="1"/>
    </xf>
    <xf numFmtId="0" fontId="15" fillId="2" borderId="7" xfId="6" applyFont="1" applyFill="1" applyBorder="1" applyAlignment="1" applyProtection="1">
      <alignment horizontal="left" vertical="center" wrapText="1"/>
      <protection locked="0"/>
    </xf>
    <xf numFmtId="0" fontId="15" fillId="2" borderId="8" xfId="6" applyFont="1" applyFill="1" applyBorder="1" applyAlignment="1" applyProtection="1">
      <alignment horizontal="left" vertical="center" wrapText="1"/>
      <protection locked="0"/>
    </xf>
    <xf numFmtId="0" fontId="15" fillId="0" borderId="0" xfId="6" applyFont="1" applyAlignment="1" applyProtection="1">
      <alignment vertical="top" wrapText="1"/>
      <protection hidden="1"/>
    </xf>
    <xf numFmtId="0" fontId="15" fillId="0" borderId="9" xfId="6" applyFont="1" applyFill="1" applyBorder="1" applyAlignment="1">
      <alignment horizontal="left" vertical="center" wrapText="1"/>
    </xf>
    <xf numFmtId="0" fontId="15" fillId="0" borderId="10" xfId="6" applyFont="1" applyFill="1" applyBorder="1" applyAlignment="1">
      <alignment horizontal="left" vertical="center" wrapText="1"/>
    </xf>
    <xf numFmtId="0" fontId="15" fillId="0" borderId="5" xfId="6" applyFont="1" applyFill="1" applyBorder="1" applyAlignment="1">
      <alignment horizontal="left" vertical="center" wrapText="1"/>
    </xf>
    <xf numFmtId="0" fontId="15" fillId="0" borderId="11" xfId="6" applyFont="1" applyFill="1" applyBorder="1" applyAlignment="1">
      <alignment horizontal="left" vertical="center" wrapText="1"/>
    </xf>
    <xf numFmtId="0" fontId="24" fillId="0" borderId="6" xfId="6" quotePrefix="1" applyFont="1" applyBorder="1" applyAlignment="1">
      <alignment horizontal="left" vertical="center"/>
    </xf>
    <xf numFmtId="0" fontId="24" fillId="0" borderId="7" xfId="6" quotePrefix="1" applyFont="1" applyBorder="1" applyAlignment="1">
      <alignment horizontal="left" vertical="center"/>
    </xf>
    <xf numFmtId="0" fontId="24" fillId="0" borderId="8" xfId="6" quotePrefix="1" applyFont="1" applyBorder="1" applyAlignment="1">
      <alignment horizontal="left" vertical="center"/>
    </xf>
    <xf numFmtId="0" fontId="24" fillId="0" borderId="6" xfId="6" applyFont="1" applyBorder="1" applyAlignment="1">
      <alignment vertical="center"/>
    </xf>
    <xf numFmtId="0" fontId="24" fillId="0" borderId="7" xfId="6" applyFont="1" applyBorder="1" applyAlignment="1">
      <alignment vertical="center"/>
    </xf>
    <xf numFmtId="0" fontId="15" fillId="0" borderId="6" xfId="6" applyFont="1" applyBorder="1" applyAlignment="1">
      <alignment horizontal="center" vertical="center" wrapText="1"/>
    </xf>
    <xf numFmtId="0" fontId="1" fillId="0" borderId="8" xfId="6" applyFont="1" applyBorder="1" applyAlignment="1">
      <alignment horizontal="center" vertical="center" wrapText="1"/>
    </xf>
    <xf numFmtId="0" fontId="15" fillId="0" borderId="7" xfId="6" applyFont="1" applyBorder="1" applyAlignment="1">
      <alignment horizontal="center" vertical="center" wrapText="1"/>
    </xf>
    <xf numFmtId="0" fontId="15" fillId="0" borderId="8" xfId="6" applyFont="1" applyBorder="1" applyAlignment="1">
      <alignment horizontal="center" vertical="center" wrapText="1"/>
    </xf>
    <xf numFmtId="0" fontId="15" fillId="0" borderId="0" xfId="6" applyFont="1" applyFill="1" applyAlignment="1" applyProtection="1">
      <alignment vertical="top" wrapText="1"/>
      <protection hidden="1"/>
    </xf>
    <xf numFmtId="0" fontId="0" fillId="0" borderId="0" xfId="6" applyFont="1" applyAlignment="1" applyProtection="1">
      <alignment vertical="top" wrapText="1"/>
      <protection hidden="1"/>
    </xf>
    <xf numFmtId="0" fontId="24" fillId="0" borderId="31" xfId="4" applyFont="1" applyBorder="1" applyAlignment="1">
      <alignment horizontal="center" vertical="center" wrapText="1"/>
    </xf>
    <xf numFmtId="0" fontId="24" fillId="0" borderId="21" xfId="4" applyFont="1" applyBorder="1" applyAlignment="1">
      <alignment horizontal="center" vertical="center" wrapText="1"/>
    </xf>
    <xf numFmtId="0" fontId="24" fillId="0" borderId="22" xfId="4" applyFont="1" applyBorder="1" applyAlignment="1">
      <alignment horizontal="center" vertical="center" wrapText="1"/>
    </xf>
    <xf numFmtId="0" fontId="24" fillId="0" borderId="21" xfId="6" applyFont="1" applyBorder="1" applyAlignment="1">
      <alignment horizontal="center" vertical="center" wrapText="1"/>
    </xf>
    <xf numFmtId="0" fontId="1" fillId="0" borderId="22" xfId="6" applyFont="1" applyBorder="1" applyAlignment="1">
      <alignment horizontal="center" vertical="center" wrapText="1"/>
    </xf>
    <xf numFmtId="0" fontId="15" fillId="0" borderId="3" xfId="6" applyFont="1" applyFill="1" applyBorder="1" applyAlignment="1">
      <alignment horizontal="left" vertical="center" wrapText="1"/>
    </xf>
    <xf numFmtId="0" fontId="15" fillId="0" borderId="20" xfId="6" applyFont="1" applyFill="1" applyBorder="1" applyAlignment="1">
      <alignment horizontal="left" vertical="center" wrapText="1"/>
    </xf>
    <xf numFmtId="0" fontId="15" fillId="0" borderId="20" xfId="6" applyFont="1" applyBorder="1" applyAlignment="1">
      <alignment horizontal="left" vertical="center" wrapText="1"/>
    </xf>
    <xf numFmtId="0" fontId="24" fillId="0" borderId="31" xfId="6" applyFont="1" applyBorder="1" applyAlignment="1">
      <alignment horizontal="center" vertical="center" wrapText="1"/>
    </xf>
    <xf numFmtId="0" fontId="24" fillId="0" borderId="9" xfId="6" applyFont="1" applyBorder="1" applyAlignment="1">
      <alignment horizontal="center" vertical="center" wrapText="1"/>
    </xf>
    <xf numFmtId="0" fontId="24" fillId="0" borderId="2" xfId="6" applyFont="1" applyBorder="1" applyAlignment="1">
      <alignment horizontal="center" vertical="center" wrapText="1"/>
    </xf>
    <xf numFmtId="0" fontId="24" fillId="0" borderId="3" xfId="6" applyFont="1" applyBorder="1" applyAlignment="1">
      <alignment horizontal="center" vertical="center" wrapText="1"/>
    </xf>
    <xf numFmtId="0" fontId="24" fillId="0" borderId="0" xfId="6" applyFont="1" applyBorder="1" applyAlignment="1">
      <alignment horizontal="center" vertical="center" wrapText="1"/>
    </xf>
    <xf numFmtId="0" fontId="24" fillId="0" borderId="5" xfId="6" applyFont="1" applyBorder="1" applyAlignment="1">
      <alignment horizontal="center" vertical="center" wrapText="1"/>
    </xf>
    <xf numFmtId="0" fontId="24" fillId="0" borderId="1" xfId="6" applyFont="1" applyBorder="1" applyAlignment="1">
      <alignment horizontal="center" vertical="center" wrapText="1"/>
    </xf>
    <xf numFmtId="0" fontId="24" fillId="0" borderId="22" xfId="6" applyFont="1" applyBorder="1" applyAlignment="1">
      <alignment horizontal="center" vertical="center" wrapText="1"/>
    </xf>
    <xf numFmtId="0" fontId="18" fillId="0" borderId="31" xfId="6" applyFont="1" applyBorder="1" applyAlignment="1">
      <alignment horizontal="center" vertical="center" wrapText="1"/>
    </xf>
    <xf numFmtId="0" fontId="18" fillId="0" borderId="21" xfId="6" applyFont="1" applyBorder="1" applyAlignment="1">
      <alignment horizontal="center" vertical="center" wrapText="1"/>
    </xf>
    <xf numFmtId="0" fontId="24" fillId="0" borderId="6" xfId="6" applyFont="1" applyBorder="1" applyAlignment="1">
      <alignment horizontal="center" vertical="center" wrapText="1"/>
    </xf>
    <xf numFmtId="0" fontId="24" fillId="0" borderId="7" xfId="6" applyFont="1" applyBorder="1" applyAlignment="1">
      <alignment horizontal="center" vertical="center" wrapText="1"/>
    </xf>
    <xf numFmtId="0" fontId="3" fillId="0" borderId="0" xfId="6" applyFont="1" applyBorder="1" applyAlignment="1">
      <alignment horizontal="center" vertical="center" wrapText="1"/>
    </xf>
    <xf numFmtId="0" fontId="7" fillId="0" borderId="0" xfId="6" applyFont="1" applyAlignment="1">
      <alignment horizontal="center" vertical="center" wrapText="1"/>
    </xf>
    <xf numFmtId="0" fontId="24" fillId="0" borderId="9" xfId="6" applyFont="1" applyBorder="1" applyAlignment="1">
      <alignment vertical="center" wrapText="1"/>
    </xf>
    <xf numFmtId="0" fontId="7" fillId="0" borderId="10" xfId="6" applyFont="1" applyBorder="1" applyAlignment="1">
      <alignment vertical="center" wrapText="1"/>
    </xf>
    <xf numFmtId="0" fontId="7" fillId="0" borderId="3" xfId="6" applyFont="1" applyBorder="1" applyAlignment="1">
      <alignment vertical="center" wrapText="1"/>
    </xf>
    <xf numFmtId="0" fontId="7" fillId="0" borderId="4" xfId="6" applyFont="1" applyBorder="1" applyAlignment="1">
      <alignment vertical="center" wrapText="1"/>
    </xf>
    <xf numFmtId="0" fontId="7" fillId="0" borderId="5" xfId="6" applyFont="1" applyBorder="1" applyAlignment="1">
      <alignment vertical="center" wrapText="1"/>
    </xf>
    <xf numFmtId="0" fontId="7" fillId="0" borderId="11" xfId="6" applyFont="1" applyBorder="1" applyAlignment="1">
      <alignment vertical="center" wrapText="1"/>
    </xf>
    <xf numFmtId="0" fontId="24" fillId="0" borderId="6" xfId="6" applyFont="1" applyBorder="1" applyAlignment="1">
      <alignment horizontal="left" vertical="center" wrapText="1"/>
    </xf>
    <xf numFmtId="0" fontId="7" fillId="0" borderId="7" xfId="6" applyFont="1" applyBorder="1" applyAlignment="1">
      <alignment horizontal="left" vertical="center" wrapText="1"/>
    </xf>
    <xf numFmtId="0" fontId="7" fillId="0" borderId="8" xfId="6" applyFont="1" applyBorder="1" applyAlignment="1">
      <alignment horizontal="left" vertical="center" wrapText="1"/>
    </xf>
    <xf numFmtId="0" fontId="7" fillId="0" borderId="8" xfId="6" applyFont="1" applyBorder="1" applyAlignment="1">
      <alignment horizontal="center" vertical="center" wrapText="1"/>
    </xf>
    <xf numFmtId="0" fontId="15" fillId="2" borderId="6" xfId="6" applyFont="1" applyFill="1" applyBorder="1" applyAlignment="1" applyProtection="1">
      <alignment horizontal="left" vertical="center" wrapText="1" indent="1"/>
      <protection locked="0"/>
    </xf>
    <xf numFmtId="0" fontId="1" fillId="2" borderId="7" xfId="6" applyFont="1" applyFill="1" applyBorder="1" applyAlignment="1" applyProtection="1">
      <alignment horizontal="left" vertical="center" wrapText="1" indent="1"/>
      <protection locked="0"/>
    </xf>
    <xf numFmtId="0" fontId="1" fillId="2" borderId="8" xfId="6" applyFont="1" applyFill="1" applyBorder="1" applyAlignment="1" applyProtection="1">
      <alignment horizontal="left" vertical="center" wrapText="1" indent="1"/>
      <protection locked="0"/>
    </xf>
    <xf numFmtId="0" fontId="15" fillId="2" borderId="6" xfId="6" applyFont="1" applyFill="1" applyBorder="1" applyAlignment="1" applyProtection="1">
      <alignment horizontal="center" vertical="center" wrapText="1"/>
      <protection locked="0"/>
    </xf>
    <xf numFmtId="0" fontId="1" fillId="2" borderId="8" xfId="6" applyFont="1" applyFill="1" applyBorder="1" applyAlignment="1" applyProtection="1">
      <alignment horizontal="center" vertical="center" wrapText="1"/>
      <protection locked="0"/>
    </xf>
    <xf numFmtId="0" fontId="15" fillId="0" borderId="31" xfId="6" applyFont="1" applyBorder="1" applyAlignment="1">
      <alignment vertical="center" wrapText="1"/>
    </xf>
    <xf numFmtId="0" fontId="1" fillId="0" borderId="22" xfId="6" applyFont="1" applyBorder="1" applyAlignment="1">
      <alignment vertical="center" wrapText="1"/>
    </xf>
    <xf numFmtId="0" fontId="15" fillId="0" borderId="0" xfId="4" applyFont="1" applyAlignment="1">
      <alignment vertical="top" wrapText="1"/>
    </xf>
    <xf numFmtId="0" fontId="15" fillId="2" borderId="7" xfId="4" applyFont="1" applyFill="1" applyBorder="1" applyAlignment="1" applyProtection="1">
      <alignment horizontal="left" vertical="center" wrapText="1"/>
      <protection locked="0"/>
    </xf>
    <xf numFmtId="0" fontId="15" fillId="2" borderId="8" xfId="4" applyFont="1" applyFill="1" applyBorder="1" applyAlignment="1" applyProtection="1">
      <alignment horizontal="left" vertical="center" wrapText="1"/>
      <protection locked="0"/>
    </xf>
    <xf numFmtId="0" fontId="15" fillId="0" borderId="0" xfId="4" applyFont="1" applyFill="1" applyAlignment="1">
      <alignment vertical="top" wrapText="1"/>
    </xf>
    <xf numFmtId="0" fontId="0" fillId="0" borderId="0" xfId="4" applyFont="1" applyAlignment="1">
      <alignment vertical="top" wrapText="1"/>
    </xf>
    <xf numFmtId="0" fontId="15" fillId="0" borderId="3" xfId="4" applyFont="1" applyFill="1" applyBorder="1" applyAlignment="1">
      <alignment horizontal="left" vertical="center" wrapText="1"/>
    </xf>
    <xf numFmtId="0" fontId="15" fillId="0" borderId="4" xfId="4" applyFont="1" applyFill="1" applyBorder="1" applyAlignment="1">
      <alignment horizontal="left" vertical="center" wrapText="1"/>
    </xf>
    <xf numFmtId="0" fontId="24" fillId="0" borderId="6" xfId="4" quotePrefix="1" applyFont="1" applyBorder="1" applyAlignment="1">
      <alignment horizontal="left" vertical="center"/>
    </xf>
    <xf numFmtId="0" fontId="24" fillId="0" borderId="7" xfId="4" quotePrefix="1" applyFont="1" applyBorder="1" applyAlignment="1">
      <alignment horizontal="left" vertical="center"/>
    </xf>
    <xf numFmtId="0" fontId="24" fillId="0" borderId="8" xfId="4" quotePrefix="1" applyFont="1" applyBorder="1" applyAlignment="1">
      <alignment horizontal="left" vertical="center"/>
    </xf>
    <xf numFmtId="0" fontId="24" fillId="0" borderId="6" xfId="4" applyFont="1" applyBorder="1" applyAlignment="1">
      <alignment vertical="center"/>
    </xf>
    <xf numFmtId="0" fontId="24" fillId="0" borderId="7" xfId="4" applyFont="1" applyBorder="1" applyAlignment="1">
      <alignment vertical="center"/>
    </xf>
    <xf numFmtId="0" fontId="15" fillId="0" borderId="6" xfId="4" applyFont="1" applyBorder="1" applyAlignment="1">
      <alignment horizontal="center" vertical="center" wrapText="1"/>
    </xf>
    <xf numFmtId="0" fontId="1" fillId="0" borderId="8"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8" xfId="4" applyFont="1" applyBorder="1" applyAlignment="1">
      <alignment horizontal="center" vertical="center" wrapText="1"/>
    </xf>
    <xf numFmtId="0" fontId="15" fillId="8" borderId="6" xfId="4" applyFont="1" applyFill="1" applyBorder="1" applyAlignment="1" applyProtection="1">
      <alignment vertical="center"/>
      <protection locked="0"/>
    </xf>
    <xf numFmtId="0" fontId="15" fillId="0" borderId="21" xfId="4" applyFont="1" applyFill="1" applyBorder="1" applyAlignment="1">
      <alignment horizontal="left" vertical="center" wrapText="1"/>
    </xf>
    <xf numFmtId="0" fontId="15" fillId="0" borderId="22" xfId="4" applyFont="1" applyFill="1" applyBorder="1" applyAlignment="1">
      <alignment horizontal="left" vertical="center" wrapText="1"/>
    </xf>
    <xf numFmtId="0" fontId="15" fillId="0" borderId="31" xfId="4" applyFont="1" applyFill="1" applyBorder="1" applyAlignment="1">
      <alignment horizontal="left" vertical="center" wrapText="1"/>
    </xf>
    <xf numFmtId="0" fontId="15" fillId="0" borderId="31" xfId="4" applyFont="1" applyBorder="1" applyAlignment="1">
      <alignment horizontal="left" vertical="center" wrapText="1"/>
    </xf>
    <xf numFmtId="0" fontId="15" fillId="0" borderId="22" xfId="4" applyFont="1" applyBorder="1" applyAlignment="1">
      <alignment horizontal="left" vertical="center" wrapText="1"/>
    </xf>
    <xf numFmtId="0" fontId="15" fillId="0" borderId="20" xfId="4" applyFont="1" applyBorder="1" applyAlignment="1">
      <alignment horizontal="left" vertical="center" wrapText="1"/>
    </xf>
    <xf numFmtId="0" fontId="15" fillId="0" borderId="20" xfId="4" applyFont="1" applyFill="1" applyBorder="1" applyAlignment="1">
      <alignment horizontal="left" vertical="center" wrapText="1"/>
    </xf>
    <xf numFmtId="0" fontId="18" fillId="0" borderId="31" xfId="4" applyFont="1" applyBorder="1" applyAlignment="1">
      <alignment horizontal="center" vertical="center" wrapText="1"/>
    </xf>
    <xf numFmtId="0" fontId="1" fillId="0" borderId="21" xfId="4" applyFont="1" applyBorder="1" applyAlignment="1">
      <alignment horizontal="center" vertical="center" wrapText="1"/>
    </xf>
    <xf numFmtId="0" fontId="24" fillId="0" borderId="6" xfId="4" applyFont="1" applyBorder="1" applyAlignment="1">
      <alignment horizontal="center" vertical="center" wrapText="1"/>
    </xf>
    <xf numFmtId="0" fontId="24" fillId="0" borderId="7" xfId="4" applyFont="1" applyBorder="1" applyAlignment="1">
      <alignment horizontal="center" vertical="center" wrapText="1"/>
    </xf>
    <xf numFmtId="0" fontId="24" fillId="0" borderId="21" xfId="4" applyFont="1" applyFill="1" applyBorder="1" applyAlignment="1" applyProtection="1">
      <alignment horizontal="center" vertical="center" wrapText="1"/>
    </xf>
    <xf numFmtId="0" fontId="1" fillId="0" borderId="22" xfId="4" applyFont="1" applyFill="1" applyBorder="1" applyAlignment="1" applyProtection="1">
      <alignment horizontal="center" vertical="center" wrapText="1"/>
    </xf>
    <xf numFmtId="0" fontId="3" fillId="0" borderId="0" xfId="4" applyFont="1" applyBorder="1" applyAlignment="1">
      <alignment horizontal="center" vertical="center" wrapText="1"/>
    </xf>
    <xf numFmtId="0" fontId="7" fillId="0" borderId="0" xfId="4" applyFont="1" applyAlignment="1">
      <alignment horizontal="center" vertical="center" wrapText="1"/>
    </xf>
    <xf numFmtId="0" fontId="24" fillId="0" borderId="0" xfId="4" applyFont="1" applyBorder="1" applyAlignment="1">
      <alignment horizontal="center" vertical="center" wrapText="1"/>
    </xf>
    <xf numFmtId="0" fontId="24" fillId="0" borderId="9" xfId="4" applyFont="1" applyBorder="1" applyAlignment="1">
      <alignment vertical="center" wrapText="1"/>
    </xf>
    <xf numFmtId="0" fontId="7" fillId="0" borderId="10" xfId="4" applyFont="1" applyBorder="1" applyAlignment="1">
      <alignment vertical="center" wrapText="1"/>
    </xf>
    <xf numFmtId="0" fontId="7" fillId="0" borderId="3" xfId="4" applyFont="1" applyBorder="1" applyAlignment="1">
      <alignment vertical="center" wrapText="1"/>
    </xf>
    <xf numFmtId="0" fontId="7" fillId="0" borderId="4" xfId="4" applyFont="1" applyBorder="1" applyAlignment="1">
      <alignment vertical="center" wrapText="1"/>
    </xf>
    <xf numFmtId="0" fontId="7" fillId="0" borderId="5" xfId="4" applyFont="1" applyBorder="1" applyAlignment="1">
      <alignment vertical="center" wrapText="1"/>
    </xf>
    <xf numFmtId="0" fontId="7" fillId="0" borderId="11" xfId="4" applyFont="1" applyBorder="1" applyAlignment="1">
      <alignment vertical="center" wrapText="1"/>
    </xf>
    <xf numFmtId="0" fontId="24" fillId="0" borderId="6" xfId="4" applyFont="1" applyBorder="1" applyAlignment="1">
      <alignment horizontal="left" vertical="center" wrapText="1"/>
    </xf>
    <xf numFmtId="0" fontId="7" fillId="0" borderId="7" xfId="4" applyFont="1" applyBorder="1" applyAlignment="1">
      <alignment horizontal="left" vertical="center" wrapText="1"/>
    </xf>
    <xf numFmtId="0" fontId="7" fillId="0" borderId="8" xfId="4" applyFont="1" applyBorder="1" applyAlignment="1">
      <alignment horizontal="left" vertical="center" wrapText="1"/>
    </xf>
    <xf numFmtId="0" fontId="15" fillId="2" borderId="6" xfId="4" applyFont="1" applyFill="1" applyBorder="1" applyAlignment="1" applyProtection="1">
      <alignment horizontal="left" vertical="center" wrapText="1" indent="1"/>
      <protection locked="0"/>
    </xf>
    <xf numFmtId="0" fontId="1" fillId="2" borderId="7" xfId="4" applyFont="1" applyFill="1" applyBorder="1" applyAlignment="1" applyProtection="1">
      <alignment horizontal="left" vertical="center" wrapText="1" indent="1"/>
      <protection locked="0"/>
    </xf>
    <xf numFmtId="0" fontId="1" fillId="2" borderId="8" xfId="4" applyFont="1" applyFill="1" applyBorder="1" applyAlignment="1" applyProtection="1">
      <alignment horizontal="left" vertical="center" wrapText="1" indent="1"/>
      <protection locked="0"/>
    </xf>
    <xf numFmtId="0" fontId="15" fillId="2" borderId="6" xfId="4" applyFont="1" applyFill="1" applyBorder="1" applyAlignment="1" applyProtection="1">
      <alignment horizontal="center" vertical="center" wrapText="1"/>
      <protection locked="0"/>
    </xf>
    <xf numFmtId="0" fontId="1" fillId="2" borderId="8" xfId="4" applyFont="1" applyFill="1" applyBorder="1" applyAlignment="1" applyProtection="1">
      <alignment horizontal="center" vertical="center" wrapText="1"/>
      <protection locked="0"/>
    </xf>
    <xf numFmtId="0" fontId="15" fillId="0" borderId="31" xfId="4" applyFont="1" applyBorder="1" applyAlignment="1">
      <alignment vertical="center" wrapText="1"/>
    </xf>
    <xf numFmtId="0" fontId="1" fillId="0" borderId="22" xfId="4" applyFont="1" applyBorder="1" applyAlignment="1">
      <alignment vertical="center" wrapText="1"/>
    </xf>
    <xf numFmtId="0" fontId="1" fillId="0" borderId="22" xfId="4" applyFont="1" applyBorder="1" applyAlignment="1">
      <alignment horizontal="center" vertical="center" wrapText="1"/>
    </xf>
    <xf numFmtId="0" fontId="24" fillId="0" borderId="9" xfId="4" applyFont="1" applyBorder="1" applyAlignment="1">
      <alignment horizontal="center" vertical="center" wrapText="1"/>
    </xf>
    <xf numFmtId="0" fontId="24" fillId="0" borderId="2" xfId="4" applyFont="1" applyBorder="1" applyAlignment="1">
      <alignment horizontal="center" vertical="center" wrapText="1"/>
    </xf>
    <xf numFmtId="0" fontId="24" fillId="0" borderId="3" xfId="4" applyFont="1" applyBorder="1" applyAlignment="1">
      <alignment horizontal="center" vertical="center" wrapText="1"/>
    </xf>
    <xf numFmtId="0" fontId="24" fillId="0" borderId="5" xfId="4" applyFont="1" applyBorder="1" applyAlignment="1">
      <alignment horizontal="center" vertical="center" wrapText="1"/>
    </xf>
    <xf numFmtId="0" fontId="24" fillId="0" borderId="1" xfId="4" applyFont="1" applyBorder="1" applyAlignment="1">
      <alignment horizontal="center" vertical="center" wrapText="1"/>
    </xf>
    <xf numFmtId="0" fontId="15" fillId="0" borderId="9" xfId="4" applyFont="1" applyBorder="1" applyAlignment="1">
      <alignment horizontal="center" vertical="center" wrapText="1"/>
    </xf>
    <xf numFmtId="0" fontId="15" fillId="0" borderId="10" xfId="4" applyFont="1" applyBorder="1" applyAlignment="1">
      <alignment horizontal="center" vertical="center" wrapText="1"/>
    </xf>
    <xf numFmtId="0" fontId="15" fillId="0" borderId="3" xfId="4" applyFont="1" applyBorder="1" applyAlignment="1">
      <alignment horizontal="center" vertical="center" wrapText="1"/>
    </xf>
    <xf numFmtId="0" fontId="15" fillId="0" borderId="4" xfId="4" applyFont="1" applyBorder="1" applyAlignment="1">
      <alignment horizontal="center" vertical="center" wrapText="1"/>
    </xf>
    <xf numFmtId="0" fontId="24" fillId="0" borderId="5" xfId="4" applyFont="1" applyBorder="1" applyAlignment="1">
      <alignment vertical="center"/>
    </xf>
    <xf numFmtId="0" fontId="24" fillId="0" borderId="1" xfId="4" applyFont="1" applyBorder="1" applyAlignment="1">
      <alignment vertical="center"/>
    </xf>
    <xf numFmtId="0" fontId="0" fillId="0" borderId="8" xfId="4" applyFont="1" applyBorder="1" applyAlignment="1">
      <alignment horizontal="center" vertical="center" wrapText="1"/>
    </xf>
    <xf numFmtId="0" fontId="15" fillId="0" borderId="7" xfId="4" applyFont="1" applyBorder="1" applyAlignment="1">
      <alignment horizontal="center" vertical="center" wrapText="1"/>
    </xf>
    <xf numFmtId="0" fontId="15" fillId="0" borderId="8" xfId="4" applyFont="1" applyBorder="1" applyAlignment="1">
      <alignment horizontal="center" vertical="center" wrapText="1"/>
    </xf>
    <xf numFmtId="0" fontId="24" fillId="0" borderId="21" xfId="4" applyFont="1" applyBorder="1" applyAlignment="1" applyProtection="1">
      <alignment horizontal="center" vertical="center" wrapText="1"/>
    </xf>
    <xf numFmtId="0" fontId="0" fillId="0" borderId="22" xfId="4" applyFont="1" applyBorder="1" applyAlignment="1" applyProtection="1">
      <alignment horizontal="center" vertical="center" wrapText="1"/>
    </xf>
    <xf numFmtId="0" fontId="0" fillId="0" borderId="22" xfId="4" applyFont="1" applyBorder="1" applyAlignment="1">
      <alignment horizontal="center" vertical="center" wrapText="1"/>
    </xf>
    <xf numFmtId="0" fontId="0" fillId="0" borderId="21" xfId="4" applyFont="1" applyBorder="1" applyAlignment="1">
      <alignment horizontal="center" vertical="center" wrapText="1"/>
    </xf>
    <xf numFmtId="0" fontId="0" fillId="2" borderId="7" xfId="4" applyFont="1" applyFill="1" applyBorder="1" applyAlignment="1" applyProtection="1">
      <alignment horizontal="left" vertical="center" wrapText="1" indent="1"/>
      <protection locked="0"/>
    </xf>
    <xf numFmtId="0" fontId="0" fillId="2" borderId="8" xfId="4" applyFont="1" applyFill="1" applyBorder="1" applyAlignment="1" applyProtection="1">
      <alignment horizontal="left" vertical="center" wrapText="1" indent="1"/>
      <protection locked="0"/>
    </xf>
    <xf numFmtId="0" fontId="0" fillId="2" borderId="8" xfId="4" applyFont="1" applyFill="1" applyBorder="1" applyAlignment="1" applyProtection="1">
      <alignment horizontal="center" vertical="center" wrapText="1"/>
      <protection locked="0"/>
    </xf>
    <xf numFmtId="0" fontId="0" fillId="0" borderId="22" xfId="4" applyFont="1" applyBorder="1" applyAlignment="1">
      <alignment vertical="center" wrapText="1"/>
    </xf>
    <xf numFmtId="0" fontId="15" fillId="0" borderId="0" xfId="4" applyFont="1" applyAlignment="1" applyProtection="1">
      <alignment vertical="top" wrapText="1"/>
    </xf>
    <xf numFmtId="0" fontId="15" fillId="0" borderId="31" xfId="4" applyFont="1" applyBorder="1" applyAlignment="1" applyProtection="1">
      <alignment horizontal="left" vertical="center" wrapText="1"/>
    </xf>
    <xf numFmtId="0" fontId="15" fillId="0" borderId="21" xfId="4" applyFont="1" applyBorder="1" applyAlignment="1" applyProtection="1">
      <alignment horizontal="left" vertical="center" wrapText="1"/>
    </xf>
    <xf numFmtId="0" fontId="15" fillId="0" borderId="22" xfId="4" applyFont="1" applyBorder="1" applyAlignment="1" applyProtection="1">
      <alignment horizontal="left" vertical="center" wrapText="1"/>
    </xf>
    <xf numFmtId="0" fontId="15" fillId="0" borderId="31" xfId="4" applyFont="1" applyFill="1" applyBorder="1" applyAlignment="1" applyProtection="1">
      <alignment horizontal="left" vertical="center" wrapText="1"/>
    </xf>
    <xf numFmtId="0" fontId="15" fillId="0" borderId="22" xfId="4" applyFont="1" applyFill="1" applyBorder="1" applyAlignment="1" applyProtection="1">
      <alignment horizontal="left" vertical="center" wrapText="1"/>
    </xf>
    <xf numFmtId="0" fontId="15" fillId="0" borderId="21" xfId="4" applyFont="1" applyFill="1" applyBorder="1" applyAlignment="1" applyProtection="1">
      <alignment horizontal="left" vertical="center" wrapText="1"/>
    </xf>
    <xf numFmtId="0" fontId="15" fillId="0" borderId="9" xfId="4" applyFont="1" applyBorder="1" applyAlignment="1" applyProtection="1">
      <alignment horizontal="left" vertical="center" wrapText="1"/>
    </xf>
    <xf numFmtId="0" fontId="15" fillId="0" borderId="10" xfId="4" applyFont="1" applyBorder="1" applyAlignment="1" applyProtection="1">
      <alignment horizontal="left" vertical="center" wrapText="1"/>
    </xf>
    <xf numFmtId="0" fontId="15" fillId="0" borderId="3" xfId="4" applyFont="1" applyBorder="1" applyAlignment="1" applyProtection="1">
      <alignment horizontal="left" vertical="center" wrapText="1"/>
    </xf>
    <xf numFmtId="0" fontId="15" fillId="0" borderId="4" xfId="4" applyFont="1" applyBorder="1" applyAlignment="1" applyProtection="1">
      <alignment horizontal="left" vertical="center" wrapText="1"/>
    </xf>
    <xf numFmtId="0" fontId="25" fillId="0" borderId="6" xfId="4" quotePrefix="1" applyFont="1" applyBorder="1" applyAlignment="1" applyProtection="1">
      <alignment horizontal="left" vertical="center"/>
    </xf>
    <xf numFmtId="0" fontId="25" fillId="0" borderId="7" xfId="4" quotePrefix="1" applyFont="1" applyBorder="1" applyAlignment="1" applyProtection="1">
      <alignment horizontal="left" vertical="center"/>
    </xf>
    <xf numFmtId="0" fontId="25" fillId="0" borderId="8" xfId="4" quotePrefix="1" applyFont="1" applyBorder="1" applyAlignment="1" applyProtection="1">
      <alignment horizontal="left" vertical="center"/>
    </xf>
    <xf numFmtId="0" fontId="24" fillId="0" borderId="5" xfId="4" applyFont="1" applyBorder="1" applyAlignment="1" applyProtection="1">
      <alignment vertical="center"/>
    </xf>
    <xf numFmtId="0" fontId="24" fillId="0" borderId="1" xfId="4" applyFont="1" applyBorder="1" applyAlignment="1" applyProtection="1">
      <alignment vertical="center"/>
    </xf>
    <xf numFmtId="0" fontId="15" fillId="0" borderId="6" xfId="4" applyFont="1" applyBorder="1" applyAlignment="1" applyProtection="1">
      <alignment horizontal="center" vertical="center" wrapText="1"/>
    </xf>
    <xf numFmtId="0" fontId="0" fillId="0" borderId="8" xfId="4" applyFont="1" applyBorder="1" applyAlignment="1" applyProtection="1">
      <alignment horizontal="center" vertical="center" wrapText="1"/>
    </xf>
    <xf numFmtId="0" fontId="15" fillId="0" borderId="7" xfId="4" applyFont="1" applyBorder="1" applyAlignment="1" applyProtection="1">
      <alignment horizontal="center" vertical="center" wrapText="1"/>
    </xf>
    <xf numFmtId="0" fontId="15" fillId="0" borderId="8" xfId="4" applyFont="1" applyBorder="1" applyAlignment="1" applyProtection="1">
      <alignment horizontal="center" vertical="center" wrapText="1"/>
    </xf>
    <xf numFmtId="0" fontId="15" fillId="0" borderId="0" xfId="4" applyFont="1" applyFill="1" applyAlignment="1" applyProtection="1">
      <alignment vertical="top" wrapText="1"/>
    </xf>
    <xf numFmtId="0" fontId="0" fillId="0" borderId="0" xfId="4" applyFont="1" applyAlignment="1" applyProtection="1">
      <alignment vertical="top" wrapText="1"/>
    </xf>
    <xf numFmtId="0" fontId="15" fillId="0" borderId="20" xfId="4" applyFont="1" applyFill="1" applyBorder="1" applyAlignment="1" applyProtection="1">
      <alignment horizontal="left" vertical="center" wrapText="1"/>
    </xf>
    <xf numFmtId="0" fontId="24" fillId="0" borderId="31" xfId="4" applyFont="1" applyBorder="1" applyAlignment="1" applyProtection="1">
      <alignment horizontal="center" vertical="center" wrapText="1"/>
    </xf>
    <xf numFmtId="0" fontId="24" fillId="0" borderId="9" xfId="4" applyFont="1" applyBorder="1" applyAlignment="1" applyProtection="1">
      <alignment horizontal="center" vertical="center" wrapText="1"/>
    </xf>
    <xf numFmtId="0" fontId="24" fillId="0" borderId="2" xfId="4" applyFont="1" applyBorder="1" applyAlignment="1" applyProtection="1">
      <alignment horizontal="center" vertical="center" wrapText="1"/>
    </xf>
    <xf numFmtId="0" fontId="24" fillId="0" borderId="3" xfId="4" applyFont="1" applyBorder="1" applyAlignment="1" applyProtection="1">
      <alignment horizontal="center" vertical="center" wrapText="1"/>
    </xf>
    <xf numFmtId="0" fontId="24" fillId="0" borderId="0" xfId="4" applyFont="1" applyBorder="1" applyAlignment="1" applyProtection="1">
      <alignment horizontal="center" vertical="center" wrapText="1"/>
    </xf>
    <xf numFmtId="0" fontId="24" fillId="0" borderId="5" xfId="4" applyFont="1" applyBorder="1" applyAlignment="1" applyProtection="1">
      <alignment horizontal="center" vertical="center" wrapText="1"/>
    </xf>
    <xf numFmtId="0" fontId="24" fillId="0" borderId="1" xfId="4" applyFont="1" applyBorder="1" applyAlignment="1" applyProtection="1">
      <alignment horizontal="center" vertical="center" wrapText="1"/>
    </xf>
    <xf numFmtId="0" fontId="24" fillId="0" borderId="22" xfId="4" applyFont="1" applyBorder="1" applyAlignment="1" applyProtection="1">
      <alignment horizontal="center" vertical="center" wrapText="1"/>
    </xf>
    <xf numFmtId="0" fontId="18" fillId="0" borderId="31" xfId="4" applyFont="1" applyBorder="1" applyAlignment="1" applyProtection="1">
      <alignment horizontal="center" vertical="center" wrapText="1"/>
    </xf>
    <xf numFmtId="0" fontId="0" fillId="0" borderId="21" xfId="4" applyFont="1" applyBorder="1" applyAlignment="1" applyProtection="1">
      <alignment horizontal="center" vertical="center" wrapText="1"/>
    </xf>
    <xf numFmtId="0" fontId="24" fillId="0" borderId="6" xfId="4" applyFont="1" applyBorder="1" applyAlignment="1" applyProtection="1">
      <alignment horizontal="center" vertical="center" wrapText="1"/>
    </xf>
    <xf numFmtId="0" fontId="24" fillId="0" borderId="7" xfId="4" applyFont="1" applyBorder="1" applyAlignment="1" applyProtection="1">
      <alignment horizontal="center" vertical="center" wrapText="1"/>
    </xf>
    <xf numFmtId="0" fontId="3" fillId="0" borderId="0" xfId="4" applyFont="1" applyBorder="1" applyAlignment="1" applyProtection="1">
      <alignment horizontal="center" vertical="center" wrapText="1"/>
    </xf>
    <xf numFmtId="0" fontId="7" fillId="0" borderId="0" xfId="4" applyFont="1" applyAlignment="1" applyProtection="1">
      <alignment horizontal="center" vertical="center" wrapText="1"/>
    </xf>
    <xf numFmtId="0" fontId="24" fillId="0" borderId="9" xfId="4" applyFont="1" applyBorder="1" applyAlignment="1" applyProtection="1">
      <alignment vertical="center" wrapText="1"/>
    </xf>
    <xf numFmtId="0" fontId="7" fillId="0" borderId="10" xfId="4" applyFont="1" applyBorder="1" applyAlignment="1" applyProtection="1">
      <alignment vertical="center" wrapText="1"/>
    </xf>
    <xf numFmtId="0" fontId="7" fillId="0" borderId="3" xfId="4" applyFont="1" applyBorder="1" applyAlignment="1" applyProtection="1">
      <alignment vertical="center" wrapText="1"/>
    </xf>
    <xf numFmtId="0" fontId="7" fillId="0" borderId="4" xfId="4" applyFont="1" applyBorder="1" applyAlignment="1" applyProtection="1">
      <alignment vertical="center" wrapText="1"/>
    </xf>
    <xf numFmtId="0" fontId="7" fillId="0" borderId="5" xfId="4" applyFont="1" applyBorder="1" applyAlignment="1" applyProtection="1">
      <alignment vertical="center" wrapText="1"/>
    </xf>
    <xf numFmtId="0" fontId="7" fillId="0" borderId="11" xfId="4" applyFont="1" applyBorder="1" applyAlignment="1" applyProtection="1">
      <alignment vertical="center" wrapText="1"/>
    </xf>
    <xf numFmtId="0" fontId="24" fillId="0" borderId="6" xfId="4" applyFont="1" applyBorder="1" applyAlignment="1" applyProtection="1">
      <alignment horizontal="left" vertical="center" wrapText="1"/>
    </xf>
    <xf numFmtId="0" fontId="7" fillId="0" borderId="7" xfId="4" applyFont="1" applyBorder="1" applyAlignment="1" applyProtection="1">
      <alignment horizontal="left" vertical="center" wrapText="1"/>
    </xf>
    <xf numFmtId="0" fontId="7" fillId="0" borderId="8" xfId="4" applyFont="1" applyBorder="1" applyAlignment="1" applyProtection="1">
      <alignment horizontal="left" vertical="center" wrapText="1"/>
    </xf>
    <xf numFmtId="0" fontId="15" fillId="0" borderId="31" xfId="4" applyFont="1" applyBorder="1" applyAlignment="1" applyProtection="1">
      <alignment vertical="center" wrapText="1"/>
    </xf>
    <xf numFmtId="0" fontId="0" fillId="0" borderId="22" xfId="4" applyFont="1" applyBorder="1" applyAlignment="1" applyProtection="1">
      <alignment vertical="center" wrapText="1"/>
    </xf>
    <xf numFmtId="0" fontId="22" fillId="0" borderId="0" xfId="3" applyFont="1" applyBorder="1" applyAlignment="1">
      <alignment horizontal="center" vertical="top"/>
    </xf>
    <xf numFmtId="0" fontId="15" fillId="0" borderId="2" xfId="2" applyFont="1" applyBorder="1" applyAlignment="1">
      <alignment horizontal="left" vertical="center" wrapText="1"/>
    </xf>
    <xf numFmtId="0" fontId="15" fillId="0" borderId="0" xfId="2" applyFont="1" applyBorder="1" applyAlignment="1">
      <alignment horizontal="left" vertical="top" wrapText="1"/>
    </xf>
    <xf numFmtId="0" fontId="15" fillId="0" borderId="0" xfId="2" applyFont="1" applyAlignment="1">
      <alignment vertical="top" wrapText="1"/>
    </xf>
    <xf numFmtId="0" fontId="19" fillId="0" borderId="9" xfId="2" applyFont="1" applyBorder="1" applyAlignment="1">
      <alignment horizontal="center" vertical="center" wrapText="1"/>
    </xf>
    <xf numFmtId="0" fontId="19" fillId="0" borderId="10" xfId="2" applyFont="1" applyBorder="1" applyAlignment="1">
      <alignment horizontal="center" vertical="center" wrapText="1"/>
    </xf>
    <xf numFmtId="0" fontId="19" fillId="0" borderId="5"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6" xfId="2" applyFont="1" applyBorder="1" applyAlignment="1">
      <alignment horizontal="center" vertical="center" wrapText="1"/>
    </xf>
    <xf numFmtId="0" fontId="19" fillId="0" borderId="7" xfId="2" applyFont="1" applyBorder="1" applyAlignment="1">
      <alignment horizontal="center" vertical="center" wrapText="1"/>
    </xf>
    <xf numFmtId="0" fontId="19" fillId="0" borderId="8" xfId="2" applyFont="1" applyBorder="1" applyAlignment="1">
      <alignment horizontal="center" vertical="center" wrapText="1"/>
    </xf>
    <xf numFmtId="0" fontId="19" fillId="3" borderId="6" xfId="2" applyFont="1" applyFill="1" applyBorder="1" applyAlignment="1" applyProtection="1">
      <alignment horizontal="left" vertical="center" shrinkToFit="1"/>
      <protection locked="0"/>
    </xf>
    <xf numFmtId="0" fontId="19" fillId="3" borderId="7" xfId="2" applyFont="1" applyFill="1" applyBorder="1" applyAlignment="1" applyProtection="1">
      <alignment horizontal="left" vertical="center" shrinkToFit="1"/>
      <protection locked="0"/>
    </xf>
    <xf numFmtId="0" fontId="19" fillId="3" borderId="8" xfId="2" applyFont="1" applyFill="1" applyBorder="1" applyAlignment="1" applyProtection="1">
      <alignment horizontal="left" vertical="center" shrinkToFit="1"/>
      <protection locked="0"/>
    </xf>
    <xf numFmtId="0" fontId="19" fillId="2" borderId="9" xfId="2" applyFont="1" applyFill="1" applyBorder="1" applyAlignment="1" applyProtection="1">
      <alignment horizontal="center" vertical="center" wrapText="1"/>
      <protection locked="0"/>
    </xf>
    <xf numFmtId="0" fontId="19" fillId="2" borderId="2" xfId="2" applyFont="1" applyFill="1" applyBorder="1" applyAlignment="1" applyProtection="1">
      <alignment horizontal="center" vertical="center" wrapText="1"/>
      <protection locked="0"/>
    </xf>
    <xf numFmtId="0" fontId="19" fillId="2" borderId="10" xfId="2" applyFont="1" applyFill="1" applyBorder="1" applyAlignment="1" applyProtection="1">
      <alignment horizontal="center" vertical="center" wrapText="1"/>
      <protection locked="0"/>
    </xf>
    <xf numFmtId="0" fontId="19" fillId="2" borderId="3" xfId="2" applyFont="1" applyFill="1" applyBorder="1" applyAlignment="1" applyProtection="1">
      <alignment horizontal="center" vertical="center" wrapText="1"/>
      <protection locked="0"/>
    </xf>
    <xf numFmtId="0" fontId="19" fillId="2" borderId="0" xfId="2" applyFont="1" applyFill="1" applyBorder="1" applyAlignment="1" applyProtection="1">
      <alignment horizontal="center" vertical="center" wrapText="1"/>
      <protection locked="0"/>
    </xf>
    <xf numFmtId="0" fontId="19" fillId="2" borderId="4" xfId="2" applyFont="1" applyFill="1" applyBorder="1" applyAlignment="1" applyProtection="1">
      <alignment horizontal="center" vertical="center" wrapText="1"/>
      <protection locked="0"/>
    </xf>
    <xf numFmtId="0" fontId="19" fillId="2" borderId="5" xfId="2" applyFont="1" applyFill="1" applyBorder="1" applyAlignment="1" applyProtection="1">
      <alignment horizontal="center" vertical="center" wrapText="1"/>
      <protection locked="0"/>
    </xf>
    <xf numFmtId="0" fontId="19" fillId="2" borderId="1" xfId="2" applyFont="1" applyFill="1" applyBorder="1" applyAlignment="1" applyProtection="1">
      <alignment horizontal="center" vertical="center" wrapText="1"/>
      <protection locked="0"/>
    </xf>
    <xf numFmtId="0" fontId="19" fillId="2" borderId="11" xfId="2" applyFont="1" applyFill="1" applyBorder="1" applyAlignment="1" applyProtection="1">
      <alignment horizontal="center" vertical="center" wrapText="1"/>
      <protection locked="0"/>
    </xf>
    <xf numFmtId="0" fontId="19" fillId="2" borderId="38" xfId="2" applyFont="1" applyFill="1" applyBorder="1" applyAlignment="1" applyProtection="1">
      <alignment horizontal="left" vertical="center" shrinkToFit="1"/>
      <protection locked="0"/>
    </xf>
    <xf numFmtId="0" fontId="19" fillId="2" borderId="39" xfId="2" applyFont="1" applyFill="1" applyBorder="1" applyAlignment="1" applyProtection="1">
      <alignment horizontal="left" vertical="center" shrinkToFit="1"/>
      <protection locked="0"/>
    </xf>
    <xf numFmtId="0" fontId="19" fillId="2" borderId="35" xfId="2" applyFont="1" applyFill="1" applyBorder="1" applyAlignment="1" applyProtection="1">
      <alignment horizontal="left" vertical="center" shrinkToFit="1"/>
      <protection locked="0"/>
    </xf>
    <xf numFmtId="0" fontId="19" fillId="2" borderId="36" xfId="2" applyFont="1" applyFill="1" applyBorder="1" applyAlignment="1" applyProtection="1">
      <alignment horizontal="left" vertical="center" shrinkToFit="1"/>
      <protection locked="0"/>
    </xf>
    <xf numFmtId="0" fontId="19" fillId="2" borderId="40" xfId="2" applyFont="1" applyFill="1" applyBorder="1" applyAlignment="1" applyProtection="1">
      <alignment horizontal="left" vertical="center" shrinkToFit="1"/>
      <protection locked="0"/>
    </xf>
    <xf numFmtId="0" fontId="19" fillId="2" borderId="41" xfId="2" applyFont="1" applyFill="1" applyBorder="1" applyAlignment="1" applyProtection="1">
      <alignment horizontal="left" vertical="center" shrinkToFit="1"/>
      <protection locked="0"/>
    </xf>
    <xf numFmtId="0" fontId="19" fillId="2" borderId="42" xfId="2" applyFont="1" applyFill="1" applyBorder="1" applyAlignment="1" applyProtection="1">
      <alignment horizontal="left" vertical="center" shrinkToFit="1"/>
      <protection locked="0"/>
    </xf>
    <xf numFmtId="0" fontId="19" fillId="2" borderId="43" xfId="2" applyFont="1" applyFill="1" applyBorder="1" applyAlignment="1" applyProtection="1">
      <alignment horizontal="left" vertical="center" shrinkToFit="1"/>
      <protection locked="0"/>
    </xf>
    <xf numFmtId="0" fontId="22" fillId="0" borderId="0" xfId="2" applyFont="1" applyBorder="1" applyAlignment="1">
      <alignment horizontal="center" vertical="center"/>
    </xf>
    <xf numFmtId="0" fontId="19" fillId="0" borderId="3" xfId="2" applyFont="1" applyBorder="1" applyAlignment="1">
      <alignment horizontal="center" vertical="center" wrapText="1"/>
    </xf>
    <xf numFmtId="0" fontId="19" fillId="0" borderId="4" xfId="2" applyFont="1" applyBorder="1" applyAlignment="1">
      <alignment horizontal="center" vertical="center" wrapText="1"/>
    </xf>
    <xf numFmtId="0" fontId="15" fillId="0" borderId="0" xfId="2" applyFont="1" applyBorder="1" applyAlignment="1">
      <alignment horizontal="left" vertical="center" wrapText="1"/>
    </xf>
    <xf numFmtId="0" fontId="15" fillId="0" borderId="0" xfId="2" applyFont="1" applyBorder="1" applyAlignment="1">
      <alignment horizontal="left" vertical="distributed" wrapText="1"/>
    </xf>
    <xf numFmtId="0" fontId="15" fillId="0" borderId="0" xfId="2" applyFont="1" applyAlignment="1">
      <alignment vertical="distributed" wrapText="1"/>
    </xf>
    <xf numFmtId="0" fontId="19" fillId="0" borderId="2" xfId="2" applyFont="1" applyBorder="1" applyAlignment="1">
      <alignment horizontal="center" vertical="center" wrapText="1"/>
    </xf>
    <xf numFmtId="0" fontId="19" fillId="0" borderId="1" xfId="2" applyFont="1" applyBorder="1" applyAlignment="1">
      <alignment horizontal="center" vertical="center" wrapText="1"/>
    </xf>
    <xf numFmtId="0" fontId="7" fillId="0" borderId="0" xfId="4" applyFont="1" applyFill="1">
      <alignment vertical="center"/>
    </xf>
    <xf numFmtId="0" fontId="7" fillId="0" borderId="0" xfId="4" applyFont="1" applyFill="1" applyAlignment="1">
      <alignment horizontal="left" vertical="center"/>
    </xf>
  </cellXfs>
  <cellStyles count="7">
    <cellStyle name="桁区切り" xfId="1" builtinId="6"/>
    <cellStyle name="標準" xfId="0" builtinId="0"/>
    <cellStyle name="標準 2" xfId="4" xr:uid="{00000000-0005-0000-0000-000002000000}"/>
    <cellStyle name="標準 3" xfId="5" xr:uid="{00000000-0005-0000-0000-000003000000}"/>
    <cellStyle name="標準 4" xfId="6" xr:uid="{00000000-0005-0000-0000-000004000000}"/>
    <cellStyle name="標準_写真" xfId="2" xr:uid="{00000000-0005-0000-0000-000005000000}"/>
    <cellStyle name="標準_図面" xfId="3" xr:uid="{00000000-0005-0000-0000-000006000000}"/>
  </cellStyles>
  <dxfs count="0"/>
  <tableStyles count="0" defaultTableStyle="TableStyleMedium9" defaultPivotStyle="PivotStyleLight16"/>
  <colors>
    <mruColors>
      <color rgb="FFFFC000"/>
      <color rgb="FFFF9900"/>
      <color rgb="FFFFCC00"/>
      <color rgb="FFFFFF66"/>
      <color rgb="FF92D050"/>
      <color rgb="FF99CC00"/>
      <color rgb="FF66FF33"/>
      <color rgb="FF99FF33"/>
      <color rgb="FFFF33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52</xdr:col>
      <xdr:colOff>0</xdr:colOff>
      <xdr:row>12</xdr:row>
      <xdr:rowOff>104775</xdr:rowOff>
    </xdr:from>
    <xdr:ext cx="184731" cy="264560"/>
    <xdr:sp macro="" textlink="">
      <xdr:nvSpPr>
        <xdr:cNvPr id="2" name="テキスト ボックス 1">
          <a:extLst>
            <a:ext uri="{FF2B5EF4-FFF2-40B4-BE49-F238E27FC236}">
              <a16:creationId xmlns:a16="http://schemas.microsoft.com/office/drawing/2014/main" id="{0918DBA1-06E6-4C58-987C-D5AFBEFE5EF2}"/>
            </a:ext>
          </a:extLst>
        </xdr:cNvPr>
        <xdr:cNvSpPr txBox="1"/>
      </xdr:nvSpPr>
      <xdr:spPr>
        <a:xfrm>
          <a:off x="6598920" y="2268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104775</xdr:colOff>
      <xdr:row>22</xdr:row>
      <xdr:rowOff>0</xdr:rowOff>
    </xdr:from>
    <xdr:to>
      <xdr:col>11</xdr:col>
      <xdr:colOff>71025</xdr:colOff>
      <xdr:row>23</xdr:row>
      <xdr:rowOff>6450</xdr:rowOff>
    </xdr:to>
    <xdr:sp macro="" textlink="">
      <xdr:nvSpPr>
        <xdr:cNvPr id="3" name="正方形/長方形 2">
          <a:extLst>
            <a:ext uri="{FF2B5EF4-FFF2-40B4-BE49-F238E27FC236}">
              <a16:creationId xmlns:a16="http://schemas.microsoft.com/office/drawing/2014/main" id="{BD9CAC76-13B5-46B6-8F1D-F056C56B87B6}"/>
            </a:ext>
          </a:extLst>
        </xdr:cNvPr>
        <xdr:cNvSpPr/>
      </xdr:nvSpPr>
      <xdr:spPr bwMode="auto">
        <a:xfrm>
          <a:off x="1133475" y="4221480"/>
          <a:ext cx="225330" cy="212190"/>
        </a:xfrm>
        <a:prstGeom prst="rect">
          <a:avLst/>
        </a:prstGeom>
        <a:solidFill>
          <a:schemeClr val="accent5">
            <a:lumMod val="40000"/>
            <a:lumOff val="60000"/>
          </a:schemeClr>
        </a:solid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15</xdr:col>
      <xdr:colOff>76200</xdr:colOff>
      <xdr:row>9</xdr:row>
      <xdr:rowOff>0</xdr:rowOff>
    </xdr:from>
    <xdr:to>
      <xdr:col>17</xdr:col>
      <xdr:colOff>42450</xdr:colOff>
      <xdr:row>10</xdr:row>
      <xdr:rowOff>6450</xdr:rowOff>
    </xdr:to>
    <xdr:sp macro="" textlink="">
      <xdr:nvSpPr>
        <xdr:cNvPr id="4" name="正方形/長方形 3">
          <a:extLst>
            <a:ext uri="{FF2B5EF4-FFF2-40B4-BE49-F238E27FC236}">
              <a16:creationId xmlns:a16="http://schemas.microsoft.com/office/drawing/2014/main" id="{523E04CC-72B8-436C-A3AC-A680104A3B8E}"/>
            </a:ext>
          </a:extLst>
        </xdr:cNvPr>
        <xdr:cNvSpPr/>
      </xdr:nvSpPr>
      <xdr:spPr bwMode="auto">
        <a:xfrm>
          <a:off x="1882140" y="1546860"/>
          <a:ext cx="225330" cy="212190"/>
        </a:xfrm>
        <a:prstGeom prst="rect">
          <a:avLst/>
        </a:prstGeom>
        <a:solidFill>
          <a:srgbClr val="FFFF66"/>
        </a:solid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66675</xdr:colOff>
      <xdr:row>22</xdr:row>
      <xdr:rowOff>0</xdr:rowOff>
    </xdr:from>
    <xdr:to>
      <xdr:col>6</xdr:col>
      <xdr:colOff>32925</xdr:colOff>
      <xdr:row>23</xdr:row>
      <xdr:rowOff>6450</xdr:rowOff>
    </xdr:to>
    <xdr:sp macro="" textlink="">
      <xdr:nvSpPr>
        <xdr:cNvPr id="5" name="正方形/長方形 4">
          <a:extLst>
            <a:ext uri="{FF2B5EF4-FFF2-40B4-BE49-F238E27FC236}">
              <a16:creationId xmlns:a16="http://schemas.microsoft.com/office/drawing/2014/main" id="{1766E87C-85DF-421F-B053-9F7BED657B3D}"/>
            </a:ext>
          </a:extLst>
        </xdr:cNvPr>
        <xdr:cNvSpPr/>
      </xdr:nvSpPr>
      <xdr:spPr bwMode="auto">
        <a:xfrm>
          <a:off x="447675" y="4221480"/>
          <a:ext cx="225330" cy="212190"/>
        </a:xfrm>
        <a:prstGeom prst="rect">
          <a:avLst/>
        </a:prstGeom>
        <a:solidFill>
          <a:schemeClr val="accent6">
            <a:lumMod val="40000"/>
            <a:lumOff val="60000"/>
          </a:schemeClr>
        </a:solid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95250</xdr:colOff>
      <xdr:row>23</xdr:row>
      <xdr:rowOff>0</xdr:rowOff>
    </xdr:from>
    <xdr:to>
      <xdr:col>9</xdr:col>
      <xdr:colOff>61500</xdr:colOff>
      <xdr:row>24</xdr:row>
      <xdr:rowOff>6450</xdr:rowOff>
    </xdr:to>
    <xdr:sp macro="" textlink="">
      <xdr:nvSpPr>
        <xdr:cNvPr id="6" name="正方形/長方形 5">
          <a:extLst>
            <a:ext uri="{FF2B5EF4-FFF2-40B4-BE49-F238E27FC236}">
              <a16:creationId xmlns:a16="http://schemas.microsoft.com/office/drawing/2014/main" id="{113C36D7-E951-4033-A855-87AFBF9DF4F0}"/>
            </a:ext>
          </a:extLst>
        </xdr:cNvPr>
        <xdr:cNvSpPr/>
      </xdr:nvSpPr>
      <xdr:spPr bwMode="auto">
        <a:xfrm>
          <a:off x="864870" y="4427220"/>
          <a:ext cx="225330" cy="212190"/>
        </a:xfrm>
        <a:prstGeom prst="rect">
          <a:avLst/>
        </a:prstGeom>
        <a:solidFill>
          <a:schemeClr val="accent6">
            <a:lumMod val="40000"/>
            <a:lumOff val="60000"/>
          </a:schemeClr>
        </a:solid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309</xdr:colOff>
      <xdr:row>31</xdr:row>
      <xdr:rowOff>66792</xdr:rowOff>
    </xdr:from>
    <xdr:to>
      <xdr:col>5</xdr:col>
      <xdr:colOff>3504</xdr:colOff>
      <xdr:row>32</xdr:row>
      <xdr:rowOff>3727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63526" y="5400792"/>
          <a:ext cx="144000" cy="144000"/>
        </a:xfrm>
        <a:prstGeom prst="rect">
          <a:avLst/>
        </a:prstGeom>
        <a:noFill/>
        <a:ln w="31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800" b="0">
            <a:solidFill>
              <a:schemeClr val="dk1">
                <a:lumMod val="100000"/>
              </a:schemeClr>
            </a:solidFill>
            <a:latin typeface="+mn-lt"/>
            <a:ea typeface="+mn-ea"/>
            <a:cs typeface="+mn-cs"/>
          </a:endParaRPr>
        </a:p>
      </xdr:txBody>
    </xdr:sp>
    <xdr:clientData/>
  </xdr:twoCellAnchor>
  <xdr:twoCellAnchor>
    <xdr:from>
      <xdr:col>15</xdr:col>
      <xdr:colOff>309</xdr:colOff>
      <xdr:row>31</xdr:row>
      <xdr:rowOff>66792</xdr:rowOff>
    </xdr:from>
    <xdr:to>
      <xdr:col>16</xdr:col>
      <xdr:colOff>3504</xdr:colOff>
      <xdr:row>32</xdr:row>
      <xdr:rowOff>3727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112374" y="5400792"/>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0</xdr:colOff>
      <xdr:row>31</xdr:row>
      <xdr:rowOff>66792</xdr:rowOff>
    </xdr:from>
    <xdr:to>
      <xdr:col>25</xdr:col>
      <xdr:colOff>3195</xdr:colOff>
      <xdr:row>32</xdr:row>
      <xdr:rowOff>3727</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379304" y="5400792"/>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73</xdr:row>
      <xdr:rowOff>66984</xdr:rowOff>
    </xdr:from>
    <xdr:to>
      <xdr:col>17</xdr:col>
      <xdr:colOff>3504</xdr:colOff>
      <xdr:row>73</xdr:row>
      <xdr:rowOff>210984</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2253178" y="12896745"/>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22</xdr:col>
      <xdr:colOff>308</xdr:colOff>
      <xdr:row>73</xdr:row>
      <xdr:rowOff>66984</xdr:rowOff>
    </xdr:from>
    <xdr:to>
      <xdr:col>23</xdr:col>
      <xdr:colOff>3504</xdr:colOff>
      <xdr:row>73</xdr:row>
      <xdr:rowOff>210984</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098004" y="12896745"/>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75</xdr:row>
      <xdr:rowOff>75267</xdr:rowOff>
    </xdr:from>
    <xdr:to>
      <xdr:col>17</xdr:col>
      <xdr:colOff>3504</xdr:colOff>
      <xdr:row>76</xdr:row>
      <xdr:rowOff>3919</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253178" y="13335724"/>
          <a:ext cx="144000" cy="14399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lumMod val="100000"/>
              </a:schemeClr>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308</xdr:colOff>
      <xdr:row>75</xdr:row>
      <xdr:rowOff>75267</xdr:rowOff>
    </xdr:from>
    <xdr:to>
      <xdr:col>23</xdr:col>
      <xdr:colOff>3504</xdr:colOff>
      <xdr:row>76</xdr:row>
      <xdr:rowOff>3919</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098004" y="13335724"/>
          <a:ext cx="144000" cy="14399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13</xdr:col>
      <xdr:colOff>308</xdr:colOff>
      <xdr:row>80</xdr:row>
      <xdr:rowOff>75267</xdr:rowOff>
    </xdr:from>
    <xdr:to>
      <xdr:col>14</xdr:col>
      <xdr:colOff>3504</xdr:colOff>
      <xdr:row>81</xdr:row>
      <xdr:rowOff>3919</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830765" y="1344339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32</xdr:col>
      <xdr:colOff>308</xdr:colOff>
      <xdr:row>80</xdr:row>
      <xdr:rowOff>75267</xdr:rowOff>
    </xdr:from>
    <xdr:to>
      <xdr:col>33</xdr:col>
      <xdr:colOff>3504</xdr:colOff>
      <xdr:row>81</xdr:row>
      <xdr:rowOff>3919</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506047" y="1344339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21</xdr:col>
      <xdr:colOff>308</xdr:colOff>
      <xdr:row>81</xdr:row>
      <xdr:rowOff>74545</xdr:rowOff>
    </xdr:from>
    <xdr:to>
      <xdr:col>22</xdr:col>
      <xdr:colOff>3503</xdr:colOff>
      <xdr:row>82</xdr:row>
      <xdr:rowOff>3197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957199" y="13658023"/>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25</xdr:col>
      <xdr:colOff>308</xdr:colOff>
      <xdr:row>81</xdr:row>
      <xdr:rowOff>75267</xdr:rowOff>
    </xdr:from>
    <xdr:to>
      <xdr:col>26</xdr:col>
      <xdr:colOff>3504</xdr:colOff>
      <xdr:row>82</xdr:row>
      <xdr:rowOff>3919</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520417" y="13658745"/>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119</xdr:row>
      <xdr:rowOff>65742</xdr:rowOff>
    </xdr:from>
    <xdr:to>
      <xdr:col>5</xdr:col>
      <xdr:colOff>3504</xdr:colOff>
      <xdr:row>119</xdr:row>
      <xdr:rowOff>209742</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563526" y="18900394"/>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120</xdr:row>
      <xdr:rowOff>75267</xdr:rowOff>
    </xdr:from>
    <xdr:to>
      <xdr:col>5</xdr:col>
      <xdr:colOff>3504</xdr:colOff>
      <xdr:row>121</xdr:row>
      <xdr:rowOff>3919</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flipH="1">
          <a:off x="563526" y="1912526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119</xdr:row>
      <xdr:rowOff>66792</xdr:rowOff>
    </xdr:from>
    <xdr:to>
      <xdr:col>24</xdr:col>
      <xdr:colOff>3505</xdr:colOff>
      <xdr:row>119</xdr:row>
      <xdr:rowOff>210793</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3238809" y="21676118"/>
          <a:ext cx="144000" cy="1440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122</xdr:row>
      <xdr:rowOff>75267</xdr:rowOff>
    </xdr:from>
    <xdr:to>
      <xdr:col>5</xdr:col>
      <xdr:colOff>3504</xdr:colOff>
      <xdr:row>123</xdr:row>
      <xdr:rowOff>3920</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563526" y="19555963"/>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123</xdr:row>
      <xdr:rowOff>75267</xdr:rowOff>
    </xdr:from>
    <xdr:to>
      <xdr:col>5</xdr:col>
      <xdr:colOff>3504</xdr:colOff>
      <xdr:row>124</xdr:row>
      <xdr:rowOff>3919</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563526" y="19771310"/>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124</xdr:row>
      <xdr:rowOff>66792</xdr:rowOff>
    </xdr:from>
    <xdr:to>
      <xdr:col>5</xdr:col>
      <xdr:colOff>3504</xdr:colOff>
      <xdr:row>124</xdr:row>
      <xdr:rowOff>210792</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63526" y="19978183"/>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122</xdr:row>
      <xdr:rowOff>75075</xdr:rowOff>
    </xdr:from>
    <xdr:to>
      <xdr:col>24</xdr:col>
      <xdr:colOff>3505</xdr:colOff>
      <xdr:row>123</xdr:row>
      <xdr:rowOff>3727</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238809" y="19969901"/>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123</xdr:row>
      <xdr:rowOff>75075</xdr:rowOff>
    </xdr:from>
    <xdr:to>
      <xdr:col>24</xdr:col>
      <xdr:colOff>3505</xdr:colOff>
      <xdr:row>124</xdr:row>
      <xdr:rowOff>3727</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238809" y="20185249"/>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35</xdr:row>
      <xdr:rowOff>65550</xdr:rowOff>
    </xdr:from>
    <xdr:to>
      <xdr:col>13</xdr:col>
      <xdr:colOff>2070</xdr:colOff>
      <xdr:row>36</xdr:row>
      <xdr:rowOff>2485</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688527" y="592963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35</xdr:row>
      <xdr:rowOff>65550</xdr:rowOff>
    </xdr:from>
    <xdr:to>
      <xdr:col>17</xdr:col>
      <xdr:colOff>136959</xdr:colOff>
      <xdr:row>36</xdr:row>
      <xdr:rowOff>2485</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2386633" y="592963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36</xdr:row>
      <xdr:rowOff>59751</xdr:rowOff>
    </xdr:from>
    <xdr:to>
      <xdr:col>13</xdr:col>
      <xdr:colOff>2070</xdr:colOff>
      <xdr:row>36</xdr:row>
      <xdr:rowOff>203751</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688527" y="6130903"/>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36</xdr:row>
      <xdr:rowOff>59751</xdr:rowOff>
    </xdr:from>
    <xdr:to>
      <xdr:col>17</xdr:col>
      <xdr:colOff>136959</xdr:colOff>
      <xdr:row>36</xdr:row>
      <xdr:rowOff>203751</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2386633" y="6130903"/>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43</xdr:row>
      <xdr:rowOff>59751</xdr:rowOff>
    </xdr:from>
    <xdr:to>
      <xdr:col>13</xdr:col>
      <xdr:colOff>2070</xdr:colOff>
      <xdr:row>43</xdr:row>
      <xdr:rowOff>203751</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1688527" y="6545034"/>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43</xdr:row>
      <xdr:rowOff>59751</xdr:rowOff>
    </xdr:from>
    <xdr:to>
      <xdr:col>18</xdr:col>
      <xdr:colOff>4438</xdr:colOff>
      <xdr:row>43</xdr:row>
      <xdr:rowOff>203751</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2394916" y="7580360"/>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44</xdr:row>
      <xdr:rowOff>59751</xdr:rowOff>
    </xdr:from>
    <xdr:to>
      <xdr:col>13</xdr:col>
      <xdr:colOff>2070</xdr:colOff>
      <xdr:row>44</xdr:row>
      <xdr:rowOff>203751</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688527" y="6752099"/>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47</xdr:col>
      <xdr:colOff>8282</xdr:colOff>
      <xdr:row>61</xdr:row>
      <xdr:rowOff>115959</xdr:rowOff>
    </xdr:from>
    <xdr:to>
      <xdr:col>52</xdr:col>
      <xdr:colOff>16566</xdr:colOff>
      <xdr:row>64</xdr:row>
      <xdr:rowOff>16565</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6617804" y="10021959"/>
          <a:ext cx="1921566" cy="372715"/>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b="1">
              <a:latin typeface="ＭＳ Ｐゴシック" panose="020B0600070205080204" pitchFamily="50" charset="-128"/>
              <a:ea typeface="ＭＳ Ｐゴシック" panose="020B0600070205080204" pitchFamily="50" charset="-128"/>
            </a:rPr>
            <a:t>『</a:t>
          </a:r>
          <a:r>
            <a:rPr kumimoji="1" lang="ja-JP" altLang="en-US" sz="900" b="1">
              <a:latin typeface="ＭＳ Ｐゴシック" panose="020B0600070205080204" pitchFamily="50" charset="-128"/>
              <a:ea typeface="ＭＳ Ｐゴシック" panose="020B0600070205080204" pitchFamily="50" charset="-128"/>
            </a:rPr>
            <a:t>指摘なし</a:t>
          </a:r>
          <a:r>
            <a:rPr kumimoji="1" lang="en-US" altLang="ja-JP" sz="900" b="1">
              <a:latin typeface="ＭＳ Ｐゴシック" panose="020B0600070205080204" pitchFamily="50" charset="-128"/>
              <a:ea typeface="ＭＳ Ｐゴシック" panose="020B0600070205080204" pitchFamily="50" charset="-128"/>
            </a:rPr>
            <a:t>』</a:t>
          </a:r>
          <a:r>
            <a:rPr kumimoji="1" lang="ja-JP" altLang="en-US" sz="900" b="1">
              <a:latin typeface="ＭＳ Ｐゴシック" panose="020B0600070205080204" pitchFamily="50" charset="-128"/>
              <a:ea typeface="ＭＳ Ｐゴシック" panose="020B0600070205080204" pitchFamily="50" charset="-128"/>
            </a:rPr>
            <a:t>の場合、</a:t>
          </a:r>
          <a:r>
            <a:rPr kumimoji="1" lang="ja-JP" altLang="ja-JP" sz="900" b="1">
              <a:solidFill>
                <a:schemeClr val="dk1"/>
              </a:solidFill>
              <a:effectLst/>
              <a:latin typeface="+mn-lt"/>
              <a:ea typeface="+mn-ea"/>
              <a:cs typeface="+mn-cs"/>
            </a:rPr>
            <a:t>第二面</a:t>
          </a:r>
          <a:r>
            <a:rPr kumimoji="1" lang="ja-JP" altLang="en-US" sz="900" b="1">
              <a:latin typeface="ＭＳ Ｐゴシック" panose="020B0600070205080204" pitchFamily="50" charset="-128"/>
              <a:ea typeface="ＭＳ Ｐゴシック" panose="020B0600070205080204" pitchFamily="50" charset="-128"/>
            </a:rPr>
            <a:t>は不要。</a:t>
          </a:r>
        </a:p>
      </xdr:txBody>
    </xdr:sp>
    <xdr:clientData/>
  </xdr:twoCellAnchor>
  <xdr:twoCellAnchor>
    <xdr:from>
      <xdr:col>47</xdr:col>
      <xdr:colOff>0</xdr:colOff>
      <xdr:row>131</xdr:row>
      <xdr:rowOff>149089</xdr:rowOff>
    </xdr:from>
    <xdr:to>
      <xdr:col>49</xdr:col>
      <xdr:colOff>223631</xdr:colOff>
      <xdr:row>133</xdr:row>
      <xdr:rowOff>115959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609522" y="20731372"/>
          <a:ext cx="1076739" cy="364435"/>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ＭＳ Ｐゴシック" panose="020B0600070205080204" pitchFamily="50" charset="-128"/>
              <a:ea typeface="ＭＳ Ｐゴシック" panose="020B0600070205080204" pitchFamily="50" charset="-128"/>
            </a:rPr>
            <a:t>（注意）欄は、</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報告の際は不要。</a:t>
          </a:r>
        </a:p>
      </xdr:txBody>
    </xdr:sp>
    <xdr:clientData/>
  </xdr:twoCellAnchor>
  <xdr:twoCellAnchor>
    <xdr:from>
      <xdr:col>1</xdr:col>
      <xdr:colOff>0</xdr:colOff>
      <xdr:row>8</xdr:row>
      <xdr:rowOff>0</xdr:rowOff>
    </xdr:from>
    <xdr:to>
      <xdr:col>45</xdr:col>
      <xdr:colOff>0</xdr:colOff>
      <xdr:row>8</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bwMode="auto">
        <a:xfrm>
          <a:off x="140804" y="1615109"/>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15</xdr:row>
      <xdr:rowOff>0</xdr:rowOff>
    </xdr:from>
    <xdr:to>
      <xdr:col>45</xdr:col>
      <xdr:colOff>0</xdr:colOff>
      <xdr:row>15</xdr:row>
      <xdr:rowOff>0</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bwMode="auto">
        <a:xfrm>
          <a:off x="140804" y="2766391"/>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22</xdr:row>
      <xdr:rowOff>0</xdr:rowOff>
    </xdr:from>
    <xdr:to>
      <xdr:col>45</xdr:col>
      <xdr:colOff>0</xdr:colOff>
      <xdr:row>22</xdr:row>
      <xdr:rowOff>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bwMode="auto">
        <a:xfrm>
          <a:off x="140804" y="3917674"/>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29</xdr:row>
      <xdr:rowOff>0</xdr:rowOff>
    </xdr:from>
    <xdr:to>
      <xdr:col>45</xdr:col>
      <xdr:colOff>0</xdr:colOff>
      <xdr:row>29</xdr:row>
      <xdr:rowOff>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bwMode="auto">
        <a:xfrm>
          <a:off x="140804" y="5068957"/>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32</xdr:row>
      <xdr:rowOff>57978</xdr:rowOff>
    </xdr:from>
    <xdr:to>
      <xdr:col>45</xdr:col>
      <xdr:colOff>0</xdr:colOff>
      <xdr:row>32</xdr:row>
      <xdr:rowOff>57978</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bwMode="auto">
        <a:xfrm>
          <a:off x="140804" y="5599043"/>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46</xdr:row>
      <xdr:rowOff>0</xdr:rowOff>
    </xdr:from>
    <xdr:to>
      <xdr:col>45</xdr:col>
      <xdr:colOff>0</xdr:colOff>
      <xdr:row>46</xdr:row>
      <xdr:rowOff>0</xdr:rowOff>
    </xdr:to>
    <xdr:cxnSp macro="">
      <xdr:nvCxnSpPr>
        <xdr:cNvPr id="68" name="直線コネクタ 67">
          <a:extLst>
            <a:ext uri="{FF2B5EF4-FFF2-40B4-BE49-F238E27FC236}">
              <a16:creationId xmlns:a16="http://schemas.microsoft.com/office/drawing/2014/main" id="{00000000-0008-0000-0100-000044000000}"/>
            </a:ext>
          </a:extLst>
        </xdr:cNvPr>
        <xdr:cNvCxnSpPr/>
      </xdr:nvCxnSpPr>
      <xdr:spPr bwMode="auto">
        <a:xfrm>
          <a:off x="140804" y="6957391"/>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57</xdr:row>
      <xdr:rowOff>0</xdr:rowOff>
    </xdr:from>
    <xdr:to>
      <xdr:col>3</xdr:col>
      <xdr:colOff>0</xdr:colOff>
      <xdr:row>60</xdr:row>
      <xdr:rowOff>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40804" y="9500152"/>
          <a:ext cx="281609" cy="745435"/>
        </a:xfrm>
        <a:prstGeom prst="rect">
          <a:avLst/>
        </a:prstGeom>
        <a:noFill/>
        <a:ln w="6350">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3</xdr:col>
      <xdr:colOff>0</xdr:colOff>
      <xdr:row>57</xdr:row>
      <xdr:rowOff>0</xdr:rowOff>
    </xdr:from>
    <xdr:to>
      <xdr:col>45</xdr:col>
      <xdr:colOff>0</xdr:colOff>
      <xdr:row>60</xdr:row>
      <xdr:rowOff>0</xdr:rowOff>
    </xdr:to>
    <xdr:sp macro="" textlink="">
      <xdr:nvSpPr>
        <xdr:cNvPr id="69" name="正方形/長方形 68">
          <a:extLst>
            <a:ext uri="{FF2B5EF4-FFF2-40B4-BE49-F238E27FC236}">
              <a16:creationId xmlns:a16="http://schemas.microsoft.com/office/drawing/2014/main" id="{00000000-0008-0000-0100-000045000000}"/>
            </a:ext>
          </a:extLst>
        </xdr:cNvPr>
        <xdr:cNvSpPr/>
      </xdr:nvSpPr>
      <xdr:spPr bwMode="auto">
        <a:xfrm>
          <a:off x="422413" y="9500152"/>
          <a:ext cx="5913783" cy="745435"/>
        </a:xfrm>
        <a:prstGeom prst="rect">
          <a:avLst/>
        </a:prstGeom>
        <a:noFill/>
        <a:ln w="6350">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xdr:col>
      <xdr:colOff>0</xdr:colOff>
      <xdr:row>64</xdr:row>
      <xdr:rowOff>0</xdr:rowOff>
    </xdr:from>
    <xdr:to>
      <xdr:col>45</xdr:col>
      <xdr:colOff>0</xdr:colOff>
      <xdr:row>64</xdr:row>
      <xdr:rowOff>0</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bwMode="auto">
        <a:xfrm>
          <a:off x="140804" y="10792239"/>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70</xdr:row>
      <xdr:rowOff>0</xdr:rowOff>
    </xdr:from>
    <xdr:to>
      <xdr:col>45</xdr:col>
      <xdr:colOff>0</xdr:colOff>
      <xdr:row>70</xdr:row>
      <xdr:rowOff>0</xdr:rowOff>
    </xdr:to>
    <xdr:cxnSp macro="">
      <xdr:nvCxnSpPr>
        <xdr:cNvPr id="70" name="直線コネクタ 69">
          <a:extLst>
            <a:ext uri="{FF2B5EF4-FFF2-40B4-BE49-F238E27FC236}">
              <a16:creationId xmlns:a16="http://schemas.microsoft.com/office/drawing/2014/main" id="{00000000-0008-0000-0100-000046000000}"/>
            </a:ext>
          </a:extLst>
        </xdr:cNvPr>
        <xdr:cNvCxnSpPr/>
      </xdr:nvCxnSpPr>
      <xdr:spPr bwMode="auto">
        <a:xfrm>
          <a:off x="140804" y="11736457"/>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77</xdr:row>
      <xdr:rowOff>0</xdr:rowOff>
    </xdr:from>
    <xdr:to>
      <xdr:col>45</xdr:col>
      <xdr:colOff>0</xdr:colOff>
      <xdr:row>77</xdr:row>
      <xdr:rowOff>1</xdr:rowOff>
    </xdr:to>
    <xdr:cxnSp macro="">
      <xdr:nvCxnSpPr>
        <xdr:cNvPr id="71" name="直線コネクタ 70">
          <a:extLst>
            <a:ext uri="{FF2B5EF4-FFF2-40B4-BE49-F238E27FC236}">
              <a16:creationId xmlns:a16="http://schemas.microsoft.com/office/drawing/2014/main" id="{00000000-0008-0000-0100-000047000000}"/>
            </a:ext>
          </a:extLst>
        </xdr:cNvPr>
        <xdr:cNvCxnSpPr/>
      </xdr:nvCxnSpPr>
      <xdr:spPr bwMode="auto">
        <a:xfrm flipV="1">
          <a:off x="140804" y="12896022"/>
          <a:ext cx="6195392"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83</xdr:row>
      <xdr:rowOff>0</xdr:rowOff>
    </xdr:from>
    <xdr:to>
      <xdr:col>45</xdr:col>
      <xdr:colOff>0</xdr:colOff>
      <xdr:row>83</xdr:row>
      <xdr:rowOff>0</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bwMode="auto">
        <a:xfrm>
          <a:off x="140804" y="13840239"/>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116</xdr:row>
      <xdr:rowOff>0</xdr:rowOff>
    </xdr:from>
    <xdr:to>
      <xdr:col>45</xdr:col>
      <xdr:colOff>0</xdr:colOff>
      <xdr:row>116</xdr:row>
      <xdr:rowOff>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bwMode="auto">
        <a:xfrm>
          <a:off x="140804" y="18445370"/>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126</xdr:row>
      <xdr:rowOff>0</xdr:rowOff>
    </xdr:from>
    <xdr:to>
      <xdr:col>45</xdr:col>
      <xdr:colOff>0</xdr:colOff>
      <xdr:row>126</xdr:row>
      <xdr:rowOff>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bwMode="auto">
        <a:xfrm>
          <a:off x="140804" y="20250978"/>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130</xdr:row>
      <xdr:rowOff>0</xdr:rowOff>
    </xdr:from>
    <xdr:to>
      <xdr:col>45</xdr:col>
      <xdr:colOff>0</xdr:colOff>
      <xdr:row>130</xdr:row>
      <xdr:rowOff>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bwMode="auto">
        <a:xfrm>
          <a:off x="140804" y="20781065"/>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0</xdr:colOff>
      <xdr:row>37</xdr:row>
      <xdr:rowOff>0</xdr:rowOff>
    </xdr:from>
    <xdr:to>
      <xdr:col>48</xdr:col>
      <xdr:colOff>0</xdr:colOff>
      <xdr:row>38</xdr:row>
      <xdr:rowOff>0</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609522" y="6278217"/>
          <a:ext cx="447261" cy="207066"/>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２行目　追加</a:t>
          </a:r>
          <a:endParaRPr kumimoji="1" lang="ja-JP" altLang="en-US" sz="7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47</xdr:col>
      <xdr:colOff>1</xdr:colOff>
      <xdr:row>38</xdr:row>
      <xdr:rowOff>0</xdr:rowOff>
    </xdr:from>
    <xdr:to>
      <xdr:col>48</xdr:col>
      <xdr:colOff>0</xdr:colOff>
      <xdr:row>39</xdr:row>
      <xdr:rowOff>0</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609523" y="6485283"/>
          <a:ext cx="447260"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　追加</a:t>
          </a:r>
        </a:p>
      </xdr:txBody>
    </xdr:sp>
    <xdr:clientData/>
  </xdr:twoCellAnchor>
  <xdr:twoCellAnchor>
    <xdr:from>
      <xdr:col>47</xdr:col>
      <xdr:colOff>1</xdr:colOff>
      <xdr:row>39</xdr:row>
      <xdr:rowOff>0</xdr:rowOff>
    </xdr:from>
    <xdr:to>
      <xdr:col>48</xdr:col>
      <xdr:colOff>0</xdr:colOff>
      <xdr:row>40</xdr:row>
      <xdr:rowOff>0</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609523" y="6692348"/>
          <a:ext cx="554934"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　追加</a:t>
          </a:r>
        </a:p>
      </xdr:txBody>
    </xdr:sp>
    <xdr:clientData/>
  </xdr:twoCellAnchor>
  <xdr:twoCellAnchor>
    <xdr:from>
      <xdr:col>49</xdr:col>
      <xdr:colOff>0</xdr:colOff>
      <xdr:row>38</xdr:row>
      <xdr:rowOff>0</xdr:rowOff>
    </xdr:from>
    <xdr:to>
      <xdr:col>51</xdr:col>
      <xdr:colOff>0</xdr:colOff>
      <xdr:row>39</xdr:row>
      <xdr:rowOff>0</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7951304" y="6485283"/>
          <a:ext cx="811696"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２行目以降削除</a:t>
          </a:r>
        </a:p>
      </xdr:txBody>
    </xdr:sp>
    <xdr:clientData/>
  </xdr:twoCellAnchor>
  <xdr:twoCellAnchor>
    <xdr:from>
      <xdr:col>49</xdr:col>
      <xdr:colOff>0</xdr:colOff>
      <xdr:row>39</xdr:row>
      <xdr:rowOff>0</xdr:rowOff>
    </xdr:from>
    <xdr:to>
      <xdr:col>51</xdr:col>
      <xdr:colOff>0</xdr:colOff>
      <xdr:row>40</xdr:row>
      <xdr:rowOff>0</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7454348" y="6692348"/>
          <a:ext cx="728869"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３行目以降削除</a:t>
          </a:r>
        </a:p>
      </xdr:txBody>
    </xdr:sp>
    <xdr:clientData/>
  </xdr:twoCellAnchor>
  <xdr:twoCellAnchor>
    <xdr:from>
      <xdr:col>49</xdr:col>
      <xdr:colOff>0</xdr:colOff>
      <xdr:row>40</xdr:row>
      <xdr:rowOff>0</xdr:rowOff>
    </xdr:from>
    <xdr:to>
      <xdr:col>51</xdr:col>
      <xdr:colOff>0</xdr:colOff>
      <xdr:row>41</xdr:row>
      <xdr:rowOff>0</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7454348" y="6899413"/>
          <a:ext cx="728869"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４行目以降削除</a:t>
          </a:r>
        </a:p>
      </xdr:txBody>
    </xdr:sp>
    <xdr:clientData/>
  </xdr:twoCellAnchor>
  <xdr:twoCellAnchor>
    <xdr:from>
      <xdr:col>47</xdr:col>
      <xdr:colOff>0</xdr:colOff>
      <xdr:row>40</xdr:row>
      <xdr:rowOff>0</xdr:rowOff>
    </xdr:from>
    <xdr:to>
      <xdr:col>48</xdr:col>
      <xdr:colOff>0</xdr:colOff>
      <xdr:row>40</xdr:row>
      <xdr:rowOff>207064</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609522" y="6899413"/>
          <a:ext cx="646043" cy="207064"/>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　追加</a:t>
          </a:r>
        </a:p>
      </xdr:txBody>
    </xdr:sp>
    <xdr:clientData/>
  </xdr:twoCellAnchor>
  <xdr:twoCellAnchor>
    <xdr:from>
      <xdr:col>47</xdr:col>
      <xdr:colOff>0</xdr:colOff>
      <xdr:row>41</xdr:row>
      <xdr:rowOff>0</xdr:rowOff>
    </xdr:from>
    <xdr:to>
      <xdr:col>48</xdr:col>
      <xdr:colOff>0</xdr:colOff>
      <xdr:row>42</xdr:row>
      <xdr:rowOff>1</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609522" y="7106478"/>
          <a:ext cx="646043" cy="207066"/>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追加</a:t>
          </a:r>
        </a:p>
      </xdr:txBody>
    </xdr:sp>
    <xdr:clientData/>
  </xdr:twoCellAnchor>
  <xdr:twoCellAnchor>
    <xdr:from>
      <xdr:col>49</xdr:col>
      <xdr:colOff>0</xdr:colOff>
      <xdr:row>41</xdr:row>
      <xdr:rowOff>0</xdr:rowOff>
    </xdr:from>
    <xdr:to>
      <xdr:col>51</xdr:col>
      <xdr:colOff>0</xdr:colOff>
      <xdr:row>41</xdr:row>
      <xdr:rowOff>207065</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7462630" y="7106478"/>
          <a:ext cx="737153"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５行目以降削除</a:t>
          </a:r>
        </a:p>
      </xdr:txBody>
    </xdr:sp>
    <xdr:clientData/>
  </xdr:twoCellAnchor>
  <xdr:twoCellAnchor>
    <xdr:from>
      <xdr:col>49</xdr:col>
      <xdr:colOff>0</xdr:colOff>
      <xdr:row>41</xdr:row>
      <xdr:rowOff>207065</xdr:rowOff>
    </xdr:from>
    <xdr:to>
      <xdr:col>51</xdr:col>
      <xdr:colOff>0</xdr:colOff>
      <xdr:row>42</xdr:row>
      <xdr:rowOff>207065</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7462630" y="7313543"/>
          <a:ext cx="737153"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削除</a:t>
          </a:r>
        </a:p>
      </xdr:txBody>
    </xdr:sp>
    <xdr:clientData/>
  </xdr:twoCellAnchor>
  <xdr:twoCellAnchor>
    <xdr:from>
      <xdr:col>46</xdr:col>
      <xdr:colOff>76199</xdr:colOff>
      <xdr:row>5</xdr:row>
      <xdr:rowOff>9525</xdr:rowOff>
    </xdr:from>
    <xdr:to>
      <xdr:col>53</xdr:col>
      <xdr:colOff>323849</xdr:colOff>
      <xdr:row>13</xdr:row>
      <xdr:rowOff>200026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6648449" y="1171575"/>
          <a:ext cx="2619375" cy="1552576"/>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900" b="1">
              <a:latin typeface="ＭＳ Ｐゴシック" panose="020B0600070205080204" pitchFamily="50" charset="-128"/>
              <a:ea typeface="ＭＳ Ｐゴシック" panose="020B0600070205080204" pitchFamily="50" charset="-128"/>
            </a:rPr>
            <a:t>　</a:t>
          </a:r>
          <a:r>
            <a:rPr kumimoji="1" lang="ja-JP" altLang="en-US" sz="900" b="0">
              <a:latin typeface="ＭＳ Ｐゴシック" panose="020B0600070205080204" pitchFamily="50" charset="-128"/>
              <a:ea typeface="ＭＳ Ｐゴシック" panose="020B0600070205080204" pitchFamily="50" charset="-128"/>
            </a:rPr>
            <a:t>建築基準法第</a:t>
          </a:r>
          <a:r>
            <a:rPr kumimoji="1" lang="en-US" altLang="ja-JP" sz="900" b="0">
              <a:latin typeface="ＭＳ Ｐゴシック" panose="020B0600070205080204" pitchFamily="50" charset="-128"/>
              <a:ea typeface="ＭＳ Ｐゴシック" panose="020B0600070205080204" pitchFamily="50" charset="-128"/>
            </a:rPr>
            <a:t>93</a:t>
          </a:r>
          <a:r>
            <a:rPr kumimoji="1" lang="ja-JP" altLang="en-US" sz="900" b="0">
              <a:latin typeface="ＭＳ Ｐゴシック" panose="020B0600070205080204" pitchFamily="50" charset="-128"/>
              <a:ea typeface="ＭＳ Ｐゴシック" panose="020B0600070205080204" pitchFamily="50" charset="-128"/>
            </a:rPr>
            <a:t>条の</a:t>
          </a:r>
          <a:r>
            <a:rPr kumimoji="1" lang="en-US" altLang="ja-JP" sz="900" b="0">
              <a:latin typeface="ＭＳ Ｐゴシック" panose="020B0600070205080204" pitchFamily="50" charset="-128"/>
              <a:ea typeface="ＭＳ Ｐゴシック" panose="020B0600070205080204" pitchFamily="50" charset="-128"/>
            </a:rPr>
            <a:t>2</a:t>
          </a:r>
          <a:r>
            <a:rPr kumimoji="1" lang="ja-JP" altLang="en-US" sz="900" b="0">
              <a:latin typeface="ＭＳ Ｐゴシック" panose="020B0600070205080204" pitchFamily="50" charset="-128"/>
              <a:ea typeface="ＭＳ Ｐゴシック" panose="020B0600070205080204" pitchFamily="50" charset="-128"/>
            </a:rPr>
            <a:t>（書類の閲覧）により、報告</a:t>
          </a:r>
          <a:endParaRPr kumimoji="1" lang="en-US" altLang="ja-JP" sz="900" b="0">
            <a:latin typeface="ＭＳ Ｐゴシック" panose="020B0600070205080204" pitchFamily="50" charset="-128"/>
            <a:ea typeface="ＭＳ Ｐゴシック" panose="020B0600070205080204" pitchFamily="50" charset="-128"/>
          </a:endParaRPr>
        </a:p>
        <a:p>
          <a:pPr algn="l"/>
          <a:r>
            <a:rPr kumimoji="1" lang="ja-JP" altLang="en-US" sz="900" b="0">
              <a:latin typeface="ＭＳ Ｐゴシック" panose="020B0600070205080204" pitchFamily="50" charset="-128"/>
              <a:ea typeface="ＭＳ Ｐゴシック" panose="020B0600070205080204" pitchFamily="50" charset="-128"/>
            </a:rPr>
            <a:t>　内容が特定行政庁で閲覧できるよう、</a:t>
          </a:r>
          <a:r>
            <a:rPr kumimoji="1" lang="ja-JP" altLang="en-US" sz="900" b="1">
              <a:solidFill>
                <a:srgbClr val="FF0000"/>
              </a:solidFill>
              <a:latin typeface="ＭＳ Ｐゴシック" panose="020B0600070205080204" pitchFamily="50" charset="-128"/>
              <a:ea typeface="ＭＳ Ｐゴシック" panose="020B0600070205080204" pitchFamily="50" charset="-128"/>
            </a:rPr>
            <a:t>全ての報告</a:t>
          </a:r>
          <a:endParaRPr kumimoji="1" lang="en-US" altLang="ja-JP" sz="9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　に概要書（</a:t>
          </a:r>
          <a:r>
            <a:rPr kumimoji="1" lang="en-US" altLang="ja-JP" sz="900" b="1">
              <a:solidFill>
                <a:srgbClr val="FF0000"/>
              </a:solidFill>
              <a:latin typeface="ＭＳ Ｐゴシック" panose="020B0600070205080204" pitchFamily="50" charset="-128"/>
              <a:ea typeface="ＭＳ Ｐゴシック" panose="020B0600070205080204" pitchFamily="50" charset="-128"/>
            </a:rPr>
            <a:t>1</a:t>
          </a:r>
          <a:r>
            <a:rPr kumimoji="1" lang="ja-JP" altLang="en-US" sz="900" b="1">
              <a:solidFill>
                <a:srgbClr val="FF0000"/>
              </a:solidFill>
              <a:latin typeface="ＭＳ Ｐゴシック" panose="020B0600070205080204" pitchFamily="50" charset="-128"/>
              <a:ea typeface="ＭＳ Ｐゴシック" panose="020B0600070205080204" pitchFamily="50" charset="-128"/>
            </a:rPr>
            <a:t>部）の添付が必要となっています。</a:t>
          </a:r>
          <a:endParaRPr kumimoji="1" lang="en-US" altLang="ja-JP" sz="900" b="1">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900" b="0">
            <a:latin typeface="ＭＳ Ｐゴシック" panose="020B0600070205080204" pitchFamily="50" charset="-128"/>
            <a:ea typeface="ＭＳ Ｐゴシック" panose="020B0600070205080204" pitchFamily="50" charset="-128"/>
          </a:endParaRPr>
        </a:p>
        <a:p>
          <a:pPr algn="l"/>
          <a:r>
            <a:rPr kumimoji="1" lang="ja-JP" altLang="en-US" sz="900" b="1">
              <a:latin typeface="ＭＳ Ｐゴシック" panose="020B0600070205080204" pitchFamily="50" charset="-128"/>
              <a:ea typeface="+mn-ea"/>
            </a:rPr>
            <a:t>　　　</a:t>
          </a:r>
          <a:r>
            <a:rPr kumimoji="1" lang="en-US" altLang="ja-JP" sz="900" b="1">
              <a:latin typeface="ＭＳ Ｐゴシック" panose="020B0600070205080204" pitchFamily="50" charset="-128"/>
              <a:ea typeface="+mn-ea"/>
            </a:rPr>
            <a:t>『</a:t>
          </a:r>
          <a:r>
            <a:rPr kumimoji="1" lang="ja-JP" altLang="en-US" sz="900" b="1">
              <a:latin typeface="ＭＳ Ｐゴシック" panose="020B0600070205080204" pitchFamily="50" charset="-128"/>
              <a:ea typeface="+mn-ea"/>
            </a:rPr>
            <a:t>指摘なし</a:t>
          </a:r>
          <a:r>
            <a:rPr kumimoji="1" lang="en-US" altLang="ja-JP" sz="900" b="1">
              <a:latin typeface="ＭＳ Ｐゴシック" panose="020B0600070205080204" pitchFamily="50" charset="-128"/>
              <a:ea typeface="+mn-ea"/>
            </a:rPr>
            <a:t>』</a:t>
          </a:r>
          <a:r>
            <a:rPr kumimoji="1" lang="ja-JP" altLang="en-US" sz="900" b="1">
              <a:latin typeface="ＭＳ Ｐゴシック" panose="020B0600070205080204" pitchFamily="50" charset="-128"/>
              <a:ea typeface="+mn-ea"/>
            </a:rPr>
            <a:t>　</a:t>
          </a:r>
          <a:r>
            <a:rPr kumimoji="1" lang="en-US" altLang="ja-JP" sz="900" b="1">
              <a:latin typeface="ＭＳ Ｐゴシック" panose="020B0600070205080204" pitchFamily="50" charset="-128"/>
              <a:ea typeface="+mn-ea"/>
            </a:rPr>
            <a:t>⇒</a:t>
          </a:r>
          <a:r>
            <a:rPr kumimoji="1" lang="ja-JP" altLang="en-US" sz="900" b="1">
              <a:latin typeface="ＭＳ Ｐゴシック" panose="020B0600070205080204" pitchFamily="50" charset="-128"/>
              <a:ea typeface="+mn-ea"/>
            </a:rPr>
            <a:t>　第一面のみ提出。</a:t>
          </a:r>
        </a:p>
        <a:p>
          <a:pPr algn="l"/>
          <a:endParaRPr kumimoji="1" lang="ja-JP" altLang="en-US" sz="900" b="1">
            <a:latin typeface="ＭＳ Ｐゴシック" panose="020B0600070205080204" pitchFamily="50" charset="-128"/>
            <a:ea typeface="+mn-ea"/>
          </a:endParaRPr>
        </a:p>
        <a:p>
          <a:pPr algn="l"/>
          <a:r>
            <a:rPr kumimoji="1" lang="ja-JP" altLang="en-US" sz="900" b="1">
              <a:latin typeface="ＭＳ Ｐゴシック" panose="020B0600070205080204" pitchFamily="50" charset="-128"/>
              <a:ea typeface="+mn-ea"/>
            </a:rPr>
            <a:t>　　　</a:t>
          </a:r>
          <a:r>
            <a:rPr kumimoji="1" lang="en-US" altLang="ja-JP" sz="900" b="1">
              <a:latin typeface="ＭＳ Ｐゴシック" panose="020B0600070205080204" pitchFamily="50" charset="-128"/>
              <a:ea typeface="+mn-ea"/>
            </a:rPr>
            <a:t>『</a:t>
          </a:r>
          <a:r>
            <a:rPr kumimoji="1" lang="ja-JP" altLang="en-US" sz="900" b="1">
              <a:latin typeface="ＭＳ Ｐゴシック" panose="020B0600070205080204" pitchFamily="50" charset="-128"/>
              <a:ea typeface="+mn-ea"/>
            </a:rPr>
            <a:t>要是正</a:t>
          </a:r>
          <a:r>
            <a:rPr kumimoji="1" lang="en-US" altLang="ja-JP" sz="900" b="1">
              <a:latin typeface="ＭＳ Ｐゴシック" panose="020B0600070205080204" pitchFamily="50" charset="-128"/>
              <a:ea typeface="+mn-ea"/>
            </a:rPr>
            <a:t>』 </a:t>
          </a:r>
          <a:r>
            <a:rPr kumimoji="1" lang="ja-JP" altLang="en-US" sz="900" b="1">
              <a:latin typeface="ＭＳ Ｐゴシック" panose="020B0600070205080204" pitchFamily="50" charset="-128"/>
              <a:ea typeface="+mn-ea"/>
            </a:rPr>
            <a:t>または </a:t>
          </a:r>
          <a:r>
            <a:rPr kumimoji="1" lang="en-US" altLang="ja-JP" sz="900" b="1">
              <a:latin typeface="ＭＳ Ｐゴシック" panose="020B0600070205080204" pitchFamily="50" charset="-128"/>
              <a:ea typeface="+mn-ea"/>
            </a:rPr>
            <a:t>『</a:t>
          </a:r>
          <a:r>
            <a:rPr kumimoji="1" lang="ja-JP" altLang="en-US" sz="900" b="1">
              <a:latin typeface="ＭＳ Ｐゴシック" panose="020B0600070205080204" pitchFamily="50" charset="-128"/>
              <a:ea typeface="+mn-ea"/>
            </a:rPr>
            <a:t>既存不適格</a:t>
          </a:r>
          <a:r>
            <a:rPr kumimoji="1" lang="en-US" altLang="ja-JP" sz="900" b="1">
              <a:latin typeface="ＭＳ Ｐゴシック" panose="020B0600070205080204" pitchFamily="50" charset="-128"/>
              <a:ea typeface="+mn-ea"/>
            </a:rPr>
            <a:t>』 </a:t>
          </a:r>
          <a:r>
            <a:rPr kumimoji="1" lang="ja-JP" altLang="en-US" sz="900" b="1">
              <a:latin typeface="ＭＳ Ｐゴシック" panose="020B0600070205080204" pitchFamily="50" charset="-128"/>
              <a:ea typeface="+mn-ea"/>
            </a:rPr>
            <a:t>あり</a:t>
          </a:r>
        </a:p>
        <a:p>
          <a:pPr algn="l"/>
          <a:r>
            <a:rPr kumimoji="1" lang="ja-JP" altLang="en-US" sz="900" b="1">
              <a:latin typeface="ＭＳ Ｐゴシック" panose="020B0600070205080204" pitchFamily="50" charset="-128"/>
              <a:ea typeface="+mn-ea"/>
            </a:rPr>
            <a:t>　　　　　⇒　第一面及び第二面を提出。</a:t>
          </a:r>
        </a:p>
      </xdr:txBody>
    </xdr:sp>
    <xdr:clientData/>
  </xdr:twoCellAnchor>
  <xdr:twoCellAnchor>
    <xdr:from>
      <xdr:col>0</xdr:col>
      <xdr:colOff>114300</xdr:colOff>
      <xdr:row>2</xdr:row>
      <xdr:rowOff>190500</xdr:rowOff>
    </xdr:from>
    <xdr:to>
      <xdr:col>18</xdr:col>
      <xdr:colOff>57150</xdr:colOff>
      <xdr:row>6</xdr:row>
      <xdr:rowOff>28575</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14300" y="723900"/>
          <a:ext cx="2514600" cy="676275"/>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1100" b="1">
              <a:latin typeface="ＭＳ Ｐゴシック" panose="020B0600070205080204" pitchFamily="50" charset="-128"/>
              <a:ea typeface="+mn-ea"/>
            </a:rPr>
            <a:t>　≪注意≫</a:t>
          </a:r>
          <a:endParaRPr kumimoji="1" lang="en-US" altLang="ja-JP" sz="900" b="1">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　入力は</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報告書</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シートから</a:t>
          </a:r>
          <a:r>
            <a:rPr kumimoji="1" lang="ja-JP" altLang="en-US" sz="1100" b="1">
              <a:solidFill>
                <a:srgbClr val="FF0000"/>
              </a:solidFill>
              <a:latin typeface="ＭＳ Ｐゴシック" panose="020B0600070205080204" pitchFamily="50" charset="-128"/>
              <a:ea typeface="+mn-ea"/>
            </a:rPr>
            <a:t>してください。</a:t>
          </a:r>
        </a:p>
      </xdr:txBody>
    </xdr:sp>
    <xdr:clientData fPrintsWithSheet="0"/>
  </xdr:twoCellAnchor>
  <xdr:twoCellAnchor>
    <xdr:from>
      <xdr:col>23</xdr:col>
      <xdr:colOff>309</xdr:colOff>
      <xdr:row>120</xdr:row>
      <xdr:rowOff>66792</xdr:rowOff>
    </xdr:from>
    <xdr:to>
      <xdr:col>24</xdr:col>
      <xdr:colOff>3505</xdr:colOff>
      <xdr:row>120</xdr:row>
      <xdr:rowOff>210793</xdr:rowOff>
    </xdr:to>
    <xdr:sp macro="" textlink="">
      <xdr:nvSpPr>
        <xdr:cNvPr id="84" name="テキスト ボックス 83">
          <a:extLst>
            <a:ext uri="{FF2B5EF4-FFF2-40B4-BE49-F238E27FC236}">
              <a16:creationId xmlns:a16="http://schemas.microsoft.com/office/drawing/2014/main" id="{7CEC20C5-EE08-40BC-810E-3388F81277FB}"/>
            </a:ext>
          </a:extLst>
        </xdr:cNvPr>
        <xdr:cNvSpPr txBox="1"/>
      </xdr:nvSpPr>
      <xdr:spPr>
        <a:xfrm>
          <a:off x="3505509" y="18764367"/>
          <a:ext cx="155596" cy="1440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19048</xdr:colOff>
      <xdr:row>150</xdr:row>
      <xdr:rowOff>9525</xdr:rowOff>
    </xdr:from>
    <xdr:to>
      <xdr:col>55</xdr:col>
      <xdr:colOff>81448</xdr:colOff>
      <xdr:row>151</xdr:row>
      <xdr:rowOff>209550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172323" y="22298025"/>
          <a:ext cx="2196000" cy="6286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　</a:t>
          </a:r>
          <a:r>
            <a:rPr kumimoji="1" lang="ja-JP" altLang="ja-JP" sz="900" b="1">
              <a:solidFill>
                <a:schemeClr val="dk1"/>
              </a:solidFill>
              <a:effectLst/>
              <a:latin typeface="+mn-lt"/>
              <a:ea typeface="+mn-ea"/>
              <a:cs typeface="+mn-cs"/>
            </a:rPr>
            <a:t>今回の指摘を記入する欄ではありません。</a:t>
          </a:r>
          <a:endParaRPr kumimoji="1" lang="en-US" altLang="ja-JP" sz="9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　</a:t>
          </a:r>
          <a:r>
            <a:rPr kumimoji="1" lang="ja-JP" altLang="en-US" sz="900" b="0">
              <a:solidFill>
                <a:schemeClr val="dk1"/>
              </a:solidFill>
              <a:effectLst/>
              <a:latin typeface="+mn-lt"/>
              <a:ea typeface="+mn-ea"/>
              <a:cs typeface="+mn-cs"/>
            </a:rPr>
            <a:t>不具合については作成要領参照。</a:t>
          </a:r>
          <a:endParaRPr lang="ja-JP" altLang="ja-JP" sz="900" b="0">
            <a:effectLst/>
          </a:endParaRPr>
        </a:p>
      </xdr:txBody>
    </xdr:sp>
    <xdr:clientData/>
  </xdr:twoCellAnchor>
  <xdr:twoCellAnchor>
    <xdr:from>
      <xdr:col>52</xdr:col>
      <xdr:colOff>0</xdr:colOff>
      <xdr:row>20</xdr:row>
      <xdr:rowOff>0</xdr:rowOff>
    </xdr:from>
    <xdr:to>
      <xdr:col>53</xdr:col>
      <xdr:colOff>0</xdr:colOff>
      <xdr:row>21</xdr:row>
      <xdr:rowOff>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9867900" y="34671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a:t>
          </a:r>
        </a:p>
      </xdr:txBody>
    </xdr:sp>
    <xdr:clientData/>
  </xdr:twoCellAnchor>
  <xdr:twoCellAnchor>
    <xdr:from>
      <xdr:col>54</xdr:col>
      <xdr:colOff>0</xdr:colOff>
      <xdr:row>20</xdr:row>
      <xdr:rowOff>0</xdr:rowOff>
    </xdr:from>
    <xdr:to>
      <xdr:col>55</xdr:col>
      <xdr:colOff>0</xdr:colOff>
      <xdr:row>21</xdr:row>
      <xdr:rowOff>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0687050" y="34671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フリガナ変更戻す</a:t>
          </a:r>
        </a:p>
      </xdr:txBody>
    </xdr:sp>
    <xdr:clientData/>
  </xdr:twoCellAnchor>
  <xdr:twoCellAnchor>
    <xdr:from>
      <xdr:col>52</xdr:col>
      <xdr:colOff>0</xdr:colOff>
      <xdr:row>27</xdr:row>
      <xdr:rowOff>0</xdr:rowOff>
    </xdr:from>
    <xdr:to>
      <xdr:col>55</xdr:col>
      <xdr:colOff>0</xdr:colOff>
      <xdr:row>27</xdr:row>
      <xdr:rowOff>209549</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9372600" y="4743450"/>
          <a:ext cx="1476375" cy="20954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「所有者」データのコピー貼付け</a:t>
          </a:r>
        </a:p>
      </xdr:txBody>
    </xdr:sp>
    <xdr:clientData/>
  </xdr:twoCellAnchor>
  <xdr:twoCellAnchor>
    <xdr:from>
      <xdr:col>52</xdr:col>
      <xdr:colOff>0</xdr:colOff>
      <xdr:row>28</xdr:row>
      <xdr:rowOff>0</xdr:rowOff>
    </xdr:from>
    <xdr:to>
      <xdr:col>53</xdr:col>
      <xdr:colOff>0</xdr:colOff>
      <xdr:row>29</xdr:row>
      <xdr:rowOff>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9867900" y="46482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a:t>
          </a:r>
        </a:p>
      </xdr:txBody>
    </xdr:sp>
    <xdr:clientData/>
  </xdr:twoCellAnchor>
  <xdr:twoCellAnchor>
    <xdr:from>
      <xdr:col>54</xdr:col>
      <xdr:colOff>0</xdr:colOff>
      <xdr:row>28</xdr:row>
      <xdr:rowOff>0</xdr:rowOff>
    </xdr:from>
    <xdr:to>
      <xdr:col>55</xdr:col>
      <xdr:colOff>0</xdr:colOff>
      <xdr:row>29</xdr:row>
      <xdr:rowOff>0</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0687050" y="46482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フリガナ変更戻す</a:t>
          </a:r>
        </a:p>
      </xdr:txBody>
    </xdr:sp>
    <xdr:clientData/>
  </xdr:twoCellAnchor>
  <xdr:twoCellAnchor>
    <xdr:from>
      <xdr:col>52</xdr:col>
      <xdr:colOff>0</xdr:colOff>
      <xdr:row>37</xdr:row>
      <xdr:rowOff>0</xdr:rowOff>
    </xdr:from>
    <xdr:to>
      <xdr:col>53</xdr:col>
      <xdr:colOff>0</xdr:colOff>
      <xdr:row>38</xdr:row>
      <xdr:rowOff>0</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9867900" y="600075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a:t>
          </a:r>
        </a:p>
      </xdr:txBody>
    </xdr:sp>
    <xdr:clientData/>
  </xdr:twoCellAnchor>
  <xdr:twoCellAnchor>
    <xdr:from>
      <xdr:col>54</xdr:col>
      <xdr:colOff>0</xdr:colOff>
      <xdr:row>37</xdr:row>
      <xdr:rowOff>0</xdr:rowOff>
    </xdr:from>
    <xdr:to>
      <xdr:col>55</xdr:col>
      <xdr:colOff>0</xdr:colOff>
      <xdr:row>38</xdr:row>
      <xdr:rowOff>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0687050" y="600075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フリガナ変更戻す</a:t>
          </a:r>
        </a:p>
      </xdr:txBody>
    </xdr:sp>
    <xdr:clientData/>
  </xdr:twoCellAnchor>
  <xdr:twoCellAnchor>
    <xdr:from>
      <xdr:col>52</xdr:col>
      <xdr:colOff>0</xdr:colOff>
      <xdr:row>103</xdr:row>
      <xdr:rowOff>0</xdr:rowOff>
    </xdr:from>
    <xdr:to>
      <xdr:col>55</xdr:col>
      <xdr:colOff>0</xdr:colOff>
      <xdr:row>104</xdr:row>
      <xdr:rowOff>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867900" y="16725900"/>
          <a:ext cx="1476375" cy="16192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「その他の検査者　２」欄　表示</a:t>
          </a:r>
        </a:p>
      </xdr:txBody>
    </xdr:sp>
    <xdr:clientData/>
  </xdr:twoCellAnchor>
  <xdr:twoCellAnchor>
    <xdr:from>
      <xdr:col>52</xdr:col>
      <xdr:colOff>0</xdr:colOff>
      <xdr:row>105</xdr:row>
      <xdr:rowOff>0</xdr:rowOff>
    </xdr:from>
    <xdr:to>
      <xdr:col>55</xdr:col>
      <xdr:colOff>0</xdr:colOff>
      <xdr:row>106</xdr:row>
      <xdr:rowOff>0</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867900" y="17049750"/>
          <a:ext cx="1476375" cy="16192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「その他の検査者　２」欄　非表示</a:t>
          </a:r>
        </a:p>
      </xdr:txBody>
    </xdr:sp>
    <xdr:clientData/>
  </xdr:twoCellAnchor>
  <xdr:twoCellAnchor>
    <xdr:from>
      <xdr:col>52</xdr:col>
      <xdr:colOff>0</xdr:colOff>
      <xdr:row>154</xdr:row>
      <xdr:rowOff>0</xdr:rowOff>
    </xdr:from>
    <xdr:to>
      <xdr:col>53</xdr:col>
      <xdr:colOff>0</xdr:colOff>
      <xdr:row>155</xdr:row>
      <xdr:rowOff>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9867900" y="25269825"/>
          <a:ext cx="657225" cy="381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５行目追加</a:t>
          </a:r>
        </a:p>
      </xdr:txBody>
    </xdr:sp>
    <xdr:clientData/>
  </xdr:twoCellAnchor>
  <xdr:twoCellAnchor>
    <xdr:from>
      <xdr:col>52</xdr:col>
      <xdr:colOff>0</xdr:colOff>
      <xdr:row>155</xdr:row>
      <xdr:rowOff>0</xdr:rowOff>
    </xdr:from>
    <xdr:to>
      <xdr:col>53</xdr:col>
      <xdr:colOff>0</xdr:colOff>
      <xdr:row>156</xdr:row>
      <xdr:rowOff>0</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9867900" y="25650825"/>
          <a:ext cx="657225" cy="381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６行目追加</a:t>
          </a:r>
        </a:p>
      </xdr:txBody>
    </xdr:sp>
    <xdr:clientData/>
  </xdr:twoCellAnchor>
  <xdr:twoCellAnchor>
    <xdr:from>
      <xdr:col>54</xdr:col>
      <xdr:colOff>0</xdr:colOff>
      <xdr:row>155</xdr:row>
      <xdr:rowOff>0</xdr:rowOff>
    </xdr:from>
    <xdr:to>
      <xdr:col>55</xdr:col>
      <xdr:colOff>0</xdr:colOff>
      <xdr:row>156</xdr:row>
      <xdr:rowOff>0</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10687050" y="25650825"/>
          <a:ext cx="657225" cy="381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５行目以下</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削除</a:t>
          </a:r>
        </a:p>
      </xdr:txBody>
    </xdr:sp>
    <xdr:clientData/>
  </xdr:twoCellAnchor>
  <xdr:twoCellAnchor>
    <xdr:from>
      <xdr:col>54</xdr:col>
      <xdr:colOff>0</xdr:colOff>
      <xdr:row>156</xdr:row>
      <xdr:rowOff>0</xdr:rowOff>
    </xdr:from>
    <xdr:to>
      <xdr:col>55</xdr:col>
      <xdr:colOff>0</xdr:colOff>
      <xdr:row>157</xdr:row>
      <xdr:rowOff>0</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10687050" y="26031825"/>
          <a:ext cx="657225" cy="381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削除</a:t>
          </a:r>
        </a:p>
      </xdr:txBody>
    </xdr:sp>
    <xdr:clientData/>
  </xdr:twoCellAnchor>
  <xdr:twoCellAnchor>
    <xdr:from>
      <xdr:col>52</xdr:col>
      <xdr:colOff>0</xdr:colOff>
      <xdr:row>87</xdr:row>
      <xdr:rowOff>0</xdr:rowOff>
    </xdr:from>
    <xdr:to>
      <xdr:col>53</xdr:col>
      <xdr:colOff>0</xdr:colOff>
      <xdr:row>88</xdr:row>
      <xdr:rowOff>9525</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9867900" y="141351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a:t>
          </a:r>
        </a:p>
      </xdr:txBody>
    </xdr:sp>
    <xdr:clientData/>
  </xdr:twoCellAnchor>
  <xdr:twoCellAnchor>
    <xdr:from>
      <xdr:col>54</xdr:col>
      <xdr:colOff>0</xdr:colOff>
      <xdr:row>87</xdr:row>
      <xdr:rowOff>0</xdr:rowOff>
    </xdr:from>
    <xdr:to>
      <xdr:col>55</xdr:col>
      <xdr:colOff>0</xdr:colOff>
      <xdr:row>88</xdr:row>
      <xdr:rowOff>9525</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10687050" y="141351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フリガナ変更戻す</a:t>
          </a:r>
        </a:p>
      </xdr:txBody>
    </xdr:sp>
    <xdr:clientData/>
  </xdr:twoCellAnchor>
  <xdr:twoCellAnchor>
    <xdr:from>
      <xdr:col>52</xdr:col>
      <xdr:colOff>0</xdr:colOff>
      <xdr:row>97</xdr:row>
      <xdr:rowOff>0</xdr:rowOff>
    </xdr:from>
    <xdr:to>
      <xdr:col>53</xdr:col>
      <xdr:colOff>0</xdr:colOff>
      <xdr:row>98</xdr:row>
      <xdr:rowOff>9525</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9867900" y="1575435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a:t>
          </a:r>
        </a:p>
      </xdr:txBody>
    </xdr:sp>
    <xdr:clientData/>
  </xdr:twoCellAnchor>
  <xdr:twoCellAnchor>
    <xdr:from>
      <xdr:col>54</xdr:col>
      <xdr:colOff>0</xdr:colOff>
      <xdr:row>97</xdr:row>
      <xdr:rowOff>0</xdr:rowOff>
    </xdr:from>
    <xdr:to>
      <xdr:col>55</xdr:col>
      <xdr:colOff>0</xdr:colOff>
      <xdr:row>98</xdr:row>
      <xdr:rowOff>9525</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0687050" y="1575435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フリガナ変更戻す</a:t>
          </a:r>
        </a:p>
      </xdr:txBody>
    </xdr:sp>
    <xdr:clientData/>
  </xdr:twoCellAnchor>
  <xdr:twoCellAnchor>
    <xdr:from>
      <xdr:col>52</xdr:col>
      <xdr:colOff>0</xdr:colOff>
      <xdr:row>107</xdr:row>
      <xdr:rowOff>0</xdr:rowOff>
    </xdr:from>
    <xdr:to>
      <xdr:col>53</xdr:col>
      <xdr:colOff>0</xdr:colOff>
      <xdr:row>108</xdr:row>
      <xdr:rowOff>9525</xdr:rowOff>
    </xdr:to>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9867900" y="173736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a:t>
          </a:r>
        </a:p>
      </xdr:txBody>
    </xdr:sp>
    <xdr:clientData/>
  </xdr:twoCellAnchor>
  <xdr:twoCellAnchor>
    <xdr:from>
      <xdr:col>54</xdr:col>
      <xdr:colOff>0</xdr:colOff>
      <xdr:row>107</xdr:row>
      <xdr:rowOff>0</xdr:rowOff>
    </xdr:from>
    <xdr:to>
      <xdr:col>55</xdr:col>
      <xdr:colOff>0</xdr:colOff>
      <xdr:row>108</xdr:row>
      <xdr:rowOff>9525</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0687050" y="173736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フリガナ変更戻す</a:t>
          </a:r>
        </a:p>
      </xdr:txBody>
    </xdr:sp>
    <xdr:clientData/>
  </xdr:twoCellAnchor>
  <xdr:twoCellAnchor>
    <xdr:from>
      <xdr:col>21</xdr:col>
      <xdr:colOff>309</xdr:colOff>
      <xdr:row>80</xdr:row>
      <xdr:rowOff>33852</xdr:rowOff>
    </xdr:from>
    <xdr:to>
      <xdr:col>22</xdr:col>
      <xdr:colOff>3504</xdr:colOff>
      <xdr:row>81</xdr:row>
      <xdr:rowOff>3917</xdr:rowOff>
    </xdr:to>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2957200" y="13725004"/>
          <a:ext cx="144000" cy="15228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25</xdr:col>
      <xdr:colOff>308</xdr:colOff>
      <xdr:row>80</xdr:row>
      <xdr:rowOff>42135</xdr:rowOff>
    </xdr:from>
    <xdr:to>
      <xdr:col>26</xdr:col>
      <xdr:colOff>3504</xdr:colOff>
      <xdr:row>81</xdr:row>
      <xdr:rowOff>3917</xdr:rowOff>
    </xdr:to>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3520417" y="1373328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0</xdr:colOff>
      <xdr:row>118</xdr:row>
      <xdr:rowOff>35834</xdr:rowOff>
    </xdr:from>
    <xdr:to>
      <xdr:col>5</xdr:col>
      <xdr:colOff>3195</xdr:colOff>
      <xdr:row>118</xdr:row>
      <xdr:rowOff>170309</xdr:rowOff>
    </xdr:to>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571500" y="17895209"/>
          <a:ext cx="146070" cy="13447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4</xdr:col>
      <xdr:colOff>309</xdr:colOff>
      <xdr:row>119</xdr:row>
      <xdr:rowOff>42134</xdr:rowOff>
    </xdr:from>
    <xdr:to>
      <xdr:col>5</xdr:col>
      <xdr:colOff>3504</xdr:colOff>
      <xdr:row>120</xdr:row>
      <xdr:rowOff>3916</xdr:rowOff>
    </xdr:to>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flipH="1">
          <a:off x="563526" y="18172764"/>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121</xdr:row>
      <xdr:rowOff>35994</xdr:rowOff>
    </xdr:from>
    <xdr:to>
      <xdr:col>5</xdr:col>
      <xdr:colOff>3504</xdr:colOff>
      <xdr:row>121</xdr:row>
      <xdr:rowOff>168010</xdr:rowOff>
    </xdr:to>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574283" y="18390793"/>
          <a:ext cx="146689" cy="13201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4</xdr:col>
      <xdr:colOff>309</xdr:colOff>
      <xdr:row>122</xdr:row>
      <xdr:rowOff>34712</xdr:rowOff>
    </xdr:from>
    <xdr:to>
      <xdr:col>5</xdr:col>
      <xdr:colOff>3504</xdr:colOff>
      <xdr:row>122</xdr:row>
      <xdr:rowOff>167203</xdr:rowOff>
    </xdr:to>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574283" y="18560218"/>
          <a:ext cx="146689" cy="13249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123</xdr:row>
      <xdr:rowOff>36995</xdr:rowOff>
    </xdr:from>
    <xdr:to>
      <xdr:col>5</xdr:col>
      <xdr:colOff>3504</xdr:colOff>
      <xdr:row>123</xdr:row>
      <xdr:rowOff>169486</xdr:rowOff>
    </xdr:to>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574283" y="18733209"/>
          <a:ext cx="146689" cy="13249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23</xdr:col>
      <xdr:colOff>309</xdr:colOff>
      <xdr:row>121</xdr:row>
      <xdr:rowOff>35381</xdr:rowOff>
    </xdr:from>
    <xdr:to>
      <xdr:col>24</xdr:col>
      <xdr:colOff>3505</xdr:colOff>
      <xdr:row>121</xdr:row>
      <xdr:rowOff>167870</xdr:rowOff>
    </xdr:to>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3300660" y="18390180"/>
          <a:ext cx="146689" cy="13248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122</xdr:row>
      <xdr:rowOff>34520</xdr:rowOff>
    </xdr:from>
    <xdr:to>
      <xdr:col>24</xdr:col>
      <xdr:colOff>3505</xdr:colOff>
      <xdr:row>122</xdr:row>
      <xdr:rowOff>167011</xdr:rowOff>
    </xdr:to>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3300660" y="18560026"/>
          <a:ext cx="146689" cy="13249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1245</xdr:colOff>
      <xdr:row>127</xdr:row>
      <xdr:rowOff>32418</xdr:rowOff>
    </xdr:from>
    <xdr:to>
      <xdr:col>15</xdr:col>
      <xdr:colOff>4440</xdr:colOff>
      <xdr:row>127</xdr:row>
      <xdr:rowOff>165651</xdr:rowOff>
    </xdr:to>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2001495" y="19168143"/>
          <a:ext cx="146070"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1244</xdr:colOff>
      <xdr:row>127</xdr:row>
      <xdr:rowOff>32418</xdr:rowOff>
    </xdr:from>
    <xdr:to>
      <xdr:col>25</xdr:col>
      <xdr:colOff>4439</xdr:colOff>
      <xdr:row>127</xdr:row>
      <xdr:rowOff>165651</xdr:rowOff>
    </xdr:to>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3430244" y="19168143"/>
          <a:ext cx="146070"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33</xdr:col>
      <xdr:colOff>1242</xdr:colOff>
      <xdr:row>127</xdr:row>
      <xdr:rowOff>32418</xdr:rowOff>
    </xdr:from>
    <xdr:to>
      <xdr:col>34</xdr:col>
      <xdr:colOff>4438</xdr:colOff>
      <xdr:row>127</xdr:row>
      <xdr:rowOff>165651</xdr:rowOff>
    </xdr:to>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4716117" y="19168143"/>
          <a:ext cx="146071"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14</xdr:col>
      <xdr:colOff>1245</xdr:colOff>
      <xdr:row>133</xdr:row>
      <xdr:rowOff>33660</xdr:rowOff>
    </xdr:from>
    <xdr:to>
      <xdr:col>15</xdr:col>
      <xdr:colOff>4441</xdr:colOff>
      <xdr:row>134</xdr:row>
      <xdr:rowOff>3725</xdr:rowOff>
    </xdr:to>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1972506" y="21990856"/>
          <a:ext cx="144000" cy="15228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31</xdr:col>
      <xdr:colOff>133763</xdr:colOff>
      <xdr:row>133</xdr:row>
      <xdr:rowOff>33660</xdr:rowOff>
    </xdr:from>
    <xdr:to>
      <xdr:col>32</xdr:col>
      <xdr:colOff>136958</xdr:colOff>
      <xdr:row>134</xdr:row>
      <xdr:rowOff>3725</xdr:rowOff>
    </xdr:to>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4498698" y="19680008"/>
          <a:ext cx="143999"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12</xdr:col>
      <xdr:colOff>1242</xdr:colOff>
      <xdr:row>137</xdr:row>
      <xdr:rowOff>34902</xdr:rowOff>
    </xdr:from>
    <xdr:to>
      <xdr:col>13</xdr:col>
      <xdr:colOff>4437</xdr:colOff>
      <xdr:row>137</xdr:row>
      <xdr:rowOff>178902</xdr:rowOff>
    </xdr:to>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1690894" y="2043496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137</xdr:row>
      <xdr:rowOff>30140</xdr:rowOff>
    </xdr:from>
    <xdr:to>
      <xdr:col>18</xdr:col>
      <xdr:colOff>4438</xdr:colOff>
      <xdr:row>137</xdr:row>
      <xdr:rowOff>174140</xdr:rowOff>
    </xdr:to>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2592042" y="20356490"/>
          <a:ext cx="155596"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12</xdr:col>
      <xdr:colOff>1242</xdr:colOff>
      <xdr:row>138</xdr:row>
      <xdr:rowOff>34902</xdr:rowOff>
    </xdr:from>
    <xdr:to>
      <xdr:col>13</xdr:col>
      <xdr:colOff>4437</xdr:colOff>
      <xdr:row>138</xdr:row>
      <xdr:rowOff>178902</xdr:rowOff>
    </xdr:to>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1690894" y="20617185"/>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138</xdr:row>
      <xdr:rowOff>34902</xdr:rowOff>
    </xdr:from>
    <xdr:to>
      <xdr:col>18</xdr:col>
      <xdr:colOff>4438</xdr:colOff>
      <xdr:row>138</xdr:row>
      <xdr:rowOff>178902</xdr:rowOff>
    </xdr:to>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2394916" y="20617185"/>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12</xdr:col>
      <xdr:colOff>1242</xdr:colOff>
      <xdr:row>139</xdr:row>
      <xdr:rowOff>34902</xdr:rowOff>
    </xdr:from>
    <xdr:to>
      <xdr:col>13</xdr:col>
      <xdr:colOff>4437</xdr:colOff>
      <xdr:row>139</xdr:row>
      <xdr:rowOff>178902</xdr:rowOff>
    </xdr:to>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1690894" y="20799402"/>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139</xdr:row>
      <xdr:rowOff>34902</xdr:rowOff>
    </xdr:from>
    <xdr:to>
      <xdr:col>18</xdr:col>
      <xdr:colOff>4438</xdr:colOff>
      <xdr:row>139</xdr:row>
      <xdr:rowOff>178902</xdr:rowOff>
    </xdr:to>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2394916" y="20799402"/>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38</xdr:col>
      <xdr:colOff>1242</xdr:colOff>
      <xdr:row>139</xdr:row>
      <xdr:rowOff>34902</xdr:rowOff>
    </xdr:from>
    <xdr:to>
      <xdr:col>39</xdr:col>
      <xdr:colOff>4438</xdr:colOff>
      <xdr:row>139</xdr:row>
      <xdr:rowOff>178902</xdr:rowOff>
    </xdr:to>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51807" y="20799402"/>
          <a:ext cx="144001"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47</xdr:col>
      <xdr:colOff>0</xdr:colOff>
      <xdr:row>142</xdr:row>
      <xdr:rowOff>215347</xdr:rowOff>
    </xdr:from>
    <xdr:to>
      <xdr:col>54</xdr:col>
      <xdr:colOff>0</xdr:colOff>
      <xdr:row>144</xdr:row>
      <xdr:rowOff>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617804" y="24077543"/>
          <a:ext cx="853109" cy="25676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第三面　表示</a:t>
          </a:r>
        </a:p>
      </xdr:txBody>
    </xdr:sp>
    <xdr:clientData/>
  </xdr:twoCellAnchor>
  <xdr:twoCellAnchor>
    <xdr:from>
      <xdr:col>47</xdr:col>
      <xdr:colOff>0</xdr:colOff>
      <xdr:row>146</xdr:row>
      <xdr:rowOff>0</xdr:rowOff>
    </xdr:from>
    <xdr:to>
      <xdr:col>54</xdr:col>
      <xdr:colOff>0</xdr:colOff>
      <xdr:row>147</xdr:row>
      <xdr:rowOff>0</xdr:rowOff>
    </xdr:to>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6617804" y="24450261"/>
          <a:ext cx="853109" cy="21534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第三面　非表示</a:t>
          </a:r>
        </a:p>
      </xdr:txBody>
    </xdr:sp>
    <xdr:clientData/>
  </xdr:twoCellAnchor>
  <xdr:twoCellAnchor>
    <xdr:from>
      <xdr:col>1</xdr:col>
      <xdr:colOff>0</xdr:colOff>
      <xdr:row>15</xdr:row>
      <xdr:rowOff>0</xdr:rowOff>
    </xdr:from>
    <xdr:to>
      <xdr:col>45</xdr:col>
      <xdr:colOff>0</xdr:colOff>
      <xdr:row>15</xdr:row>
      <xdr:rowOff>0</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bwMode="auto">
        <a:xfrm>
          <a:off x="140804" y="2956891"/>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18</xdr:row>
      <xdr:rowOff>0</xdr:rowOff>
    </xdr:from>
    <xdr:to>
      <xdr:col>45</xdr:col>
      <xdr:colOff>0</xdr:colOff>
      <xdr:row>18</xdr:row>
      <xdr:rowOff>0</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bwMode="auto">
        <a:xfrm>
          <a:off x="140804" y="3279913"/>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26</xdr:row>
      <xdr:rowOff>0</xdr:rowOff>
    </xdr:from>
    <xdr:to>
      <xdr:col>45</xdr:col>
      <xdr:colOff>0</xdr:colOff>
      <xdr:row>26</xdr:row>
      <xdr:rowOff>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bwMode="auto">
        <a:xfrm>
          <a:off x="140804" y="4638261"/>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34</xdr:row>
      <xdr:rowOff>0</xdr:rowOff>
    </xdr:from>
    <xdr:to>
      <xdr:col>45</xdr:col>
      <xdr:colOff>0</xdr:colOff>
      <xdr:row>34</xdr:row>
      <xdr:rowOff>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bwMode="auto">
        <a:xfrm>
          <a:off x="140804" y="5996609"/>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41</xdr:row>
      <xdr:rowOff>0</xdr:rowOff>
    </xdr:from>
    <xdr:to>
      <xdr:col>45</xdr:col>
      <xdr:colOff>0</xdr:colOff>
      <xdr:row>41</xdr:row>
      <xdr:rowOff>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bwMode="auto">
        <a:xfrm>
          <a:off x="140804" y="7147891"/>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63</xdr:row>
      <xdr:rowOff>0</xdr:rowOff>
    </xdr:from>
    <xdr:to>
      <xdr:col>45</xdr:col>
      <xdr:colOff>0</xdr:colOff>
      <xdr:row>63</xdr:row>
      <xdr:rowOff>1</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bwMode="auto">
        <a:xfrm flipV="1">
          <a:off x="140804" y="11396870"/>
          <a:ext cx="6195392"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69</xdr:row>
      <xdr:rowOff>0</xdr:rowOff>
    </xdr:from>
    <xdr:to>
      <xdr:col>45</xdr:col>
      <xdr:colOff>0</xdr:colOff>
      <xdr:row>69</xdr:row>
      <xdr:rowOff>1</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bwMode="auto">
        <a:xfrm flipV="1">
          <a:off x="140804" y="12440478"/>
          <a:ext cx="6195392"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76</xdr:row>
      <xdr:rowOff>0</xdr:rowOff>
    </xdr:from>
    <xdr:to>
      <xdr:col>45</xdr:col>
      <xdr:colOff>0</xdr:colOff>
      <xdr:row>76</xdr:row>
      <xdr:rowOff>1</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bwMode="auto">
        <a:xfrm flipV="1">
          <a:off x="140804" y="13716000"/>
          <a:ext cx="6195392"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82</xdr:row>
      <xdr:rowOff>0</xdr:rowOff>
    </xdr:from>
    <xdr:to>
      <xdr:col>45</xdr:col>
      <xdr:colOff>0</xdr:colOff>
      <xdr:row>82</xdr:row>
      <xdr:rowOff>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bwMode="auto">
        <a:xfrm>
          <a:off x="140804" y="14759609"/>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115</xdr:row>
      <xdr:rowOff>0</xdr:rowOff>
    </xdr:from>
    <xdr:to>
      <xdr:col>45</xdr:col>
      <xdr:colOff>0</xdr:colOff>
      <xdr:row>115</xdr:row>
      <xdr:rowOff>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bwMode="auto">
        <a:xfrm>
          <a:off x="140804" y="19745739"/>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124</xdr:row>
      <xdr:rowOff>57978</xdr:rowOff>
    </xdr:from>
    <xdr:to>
      <xdr:col>45</xdr:col>
      <xdr:colOff>0</xdr:colOff>
      <xdr:row>124</xdr:row>
      <xdr:rowOff>57978</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bwMode="auto">
        <a:xfrm>
          <a:off x="140804" y="23887043"/>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135</xdr:row>
      <xdr:rowOff>0</xdr:rowOff>
    </xdr:from>
    <xdr:to>
      <xdr:col>45</xdr:col>
      <xdr:colOff>0</xdr:colOff>
      <xdr:row>135</xdr:row>
      <xdr:rowOff>1</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bwMode="auto">
        <a:xfrm flipV="1">
          <a:off x="140804" y="22760609"/>
          <a:ext cx="6195392"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141</xdr:row>
      <xdr:rowOff>0</xdr:rowOff>
    </xdr:from>
    <xdr:to>
      <xdr:col>45</xdr:col>
      <xdr:colOff>0</xdr:colOff>
      <xdr:row>141</xdr:row>
      <xdr:rowOff>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bwMode="auto">
        <a:xfrm>
          <a:off x="140804" y="23804217"/>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145</xdr:row>
      <xdr:rowOff>0</xdr:rowOff>
    </xdr:from>
    <xdr:to>
      <xdr:col>45</xdr:col>
      <xdr:colOff>0</xdr:colOff>
      <xdr:row>145</xdr:row>
      <xdr:rowOff>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bwMode="auto">
        <a:xfrm>
          <a:off x="140804" y="24392283"/>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149</xdr:row>
      <xdr:rowOff>0</xdr:rowOff>
    </xdr:from>
    <xdr:to>
      <xdr:col>45</xdr:col>
      <xdr:colOff>0</xdr:colOff>
      <xdr:row>149</xdr:row>
      <xdr:rowOff>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bwMode="auto">
        <a:xfrm>
          <a:off x="140804" y="24938935"/>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xdr:col>
      <xdr:colOff>132522</xdr:colOff>
      <xdr:row>43</xdr:row>
      <xdr:rowOff>66261</xdr:rowOff>
    </xdr:from>
    <xdr:to>
      <xdr:col>4</xdr:col>
      <xdr:colOff>135718</xdr:colOff>
      <xdr:row>44</xdr:row>
      <xdr:rowOff>3196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554935" y="7479196"/>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15</xdr:col>
      <xdr:colOff>0</xdr:colOff>
      <xdr:row>43</xdr:row>
      <xdr:rowOff>66261</xdr:rowOff>
    </xdr:from>
    <xdr:to>
      <xdr:col>16</xdr:col>
      <xdr:colOff>3195</xdr:colOff>
      <xdr:row>44</xdr:row>
      <xdr:rowOff>3196</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bwMode="auto">
        <a:xfrm>
          <a:off x="2112065" y="7479196"/>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2</xdr:colOff>
      <xdr:row>43</xdr:row>
      <xdr:rowOff>66260</xdr:rowOff>
    </xdr:from>
    <xdr:to>
      <xdr:col>25</xdr:col>
      <xdr:colOff>3197</xdr:colOff>
      <xdr:row>44</xdr:row>
      <xdr:rowOff>3195</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bwMode="auto">
        <a:xfrm>
          <a:off x="3379306" y="747919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47</xdr:col>
      <xdr:colOff>38100</xdr:colOff>
      <xdr:row>136</xdr:row>
      <xdr:rowOff>19052</xdr:rowOff>
    </xdr:from>
    <xdr:to>
      <xdr:col>55</xdr:col>
      <xdr:colOff>161925</xdr:colOff>
      <xdr:row>138</xdr:row>
      <xdr:rowOff>95250</xdr:rowOff>
    </xdr:to>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753225" y="20164427"/>
          <a:ext cx="2257425" cy="438148"/>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900">
              <a:latin typeface="ＭＳ Ｐゴシック" panose="020B0600070205080204" pitchFamily="50" charset="-128"/>
              <a:ea typeface="ＭＳ Ｐゴシック" panose="020B0600070205080204" pitchFamily="50" charset="-128"/>
            </a:rPr>
            <a:t>　</a:t>
          </a:r>
          <a:r>
            <a:rPr kumimoji="1" lang="ja-JP" altLang="en-US" sz="900" b="1">
              <a:latin typeface="ＭＳ Ｐゴシック" panose="020B0600070205080204" pitchFamily="50" charset="-128"/>
              <a:ea typeface="ＭＳ Ｐゴシック" panose="020B0600070205080204" pitchFamily="50" charset="-128"/>
            </a:rPr>
            <a:t>不具合</a:t>
          </a:r>
          <a:r>
            <a:rPr kumimoji="1" lang="ja-JP" altLang="en-US" sz="900">
              <a:latin typeface="ＭＳ Ｐゴシック" panose="020B0600070205080204" pitchFamily="50" charset="-128"/>
              <a:ea typeface="ＭＳ Ｐゴシック" panose="020B0600070205080204" pitchFamily="50" charset="-128"/>
            </a:rPr>
            <a:t>は、</a:t>
          </a:r>
          <a:r>
            <a:rPr kumimoji="1" lang="ja-JP" altLang="en-US" sz="900" b="1">
              <a:solidFill>
                <a:srgbClr val="FF0000"/>
              </a:solidFill>
              <a:latin typeface="ＭＳ Ｐゴシック" panose="020B0600070205080204" pitchFamily="50" charset="-128"/>
              <a:ea typeface="ＭＳ Ｐゴシック" panose="020B0600070205080204" pitchFamily="50" charset="-128"/>
            </a:rPr>
            <a:t>今回の指摘ではありません。</a:t>
          </a:r>
          <a:endParaRPr kumimoji="1" lang="en-US" altLang="ja-JP" sz="9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b="1">
              <a:latin typeface="ＭＳ Ｐゴシック" panose="020B0600070205080204" pitchFamily="50" charset="-128"/>
              <a:ea typeface="ＭＳ Ｐゴシック" panose="020B0600070205080204" pitchFamily="50" charset="-128"/>
            </a:rPr>
            <a:t>　</a:t>
          </a:r>
          <a:r>
            <a:rPr kumimoji="1" lang="ja-JP" altLang="en-US" sz="900" b="0">
              <a:latin typeface="ＭＳ Ｐゴシック" panose="020B0600070205080204" pitchFamily="50" charset="-128"/>
              <a:ea typeface="ＭＳ Ｐゴシック" panose="020B0600070205080204" pitchFamily="50" charset="-128"/>
            </a:rPr>
            <a:t>詳しくは作成要領参照。　　　　</a:t>
          </a:r>
          <a:endParaRPr kumimoji="1" lang="en-US" altLang="ja-JP" sz="900" b="0">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142874</xdr:colOff>
      <xdr:row>8</xdr:row>
      <xdr:rowOff>161925</xdr:rowOff>
    </xdr:from>
    <xdr:to>
      <xdr:col>55</xdr:col>
      <xdr:colOff>28574</xdr:colOff>
      <xdr:row>11</xdr:row>
      <xdr:rowOff>45675</xdr:rowOff>
    </xdr:to>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715124" y="1838325"/>
          <a:ext cx="2162175" cy="51240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pPr algn="l"/>
          <a:r>
            <a:rPr kumimoji="1" lang="ja-JP" altLang="en-US" sz="900">
              <a:latin typeface="ＭＳ Ｐゴシック" panose="020B0600070205080204" pitchFamily="50" charset="-128"/>
              <a:ea typeface="ＭＳ Ｐゴシック" panose="020B0600070205080204" pitchFamily="50" charset="-128"/>
            </a:rPr>
            <a:t>日付は受付日をまちづくりセンターにて</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記入します。空欄でご提出ください。</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0</xdr:colOff>
      <xdr:row>118</xdr:row>
      <xdr:rowOff>35715</xdr:rowOff>
    </xdr:from>
    <xdr:to>
      <xdr:col>24</xdr:col>
      <xdr:colOff>3196</xdr:colOff>
      <xdr:row>118</xdr:row>
      <xdr:rowOff>168948</xdr:rowOff>
    </xdr:to>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3286125" y="17895090"/>
          <a:ext cx="146071"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0</xdr:colOff>
      <xdr:row>72</xdr:row>
      <xdr:rowOff>35715</xdr:rowOff>
    </xdr:from>
    <xdr:to>
      <xdr:col>17</xdr:col>
      <xdr:colOff>3196</xdr:colOff>
      <xdr:row>72</xdr:row>
      <xdr:rowOff>168948</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2286000" y="12522990"/>
          <a:ext cx="146071"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22</xdr:col>
      <xdr:colOff>0</xdr:colOff>
      <xdr:row>72</xdr:row>
      <xdr:rowOff>35715</xdr:rowOff>
    </xdr:from>
    <xdr:to>
      <xdr:col>23</xdr:col>
      <xdr:colOff>3196</xdr:colOff>
      <xdr:row>72</xdr:row>
      <xdr:rowOff>170190</xdr:rowOff>
    </xdr:to>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143250" y="12522990"/>
          <a:ext cx="146071" cy="13447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16</xdr:col>
      <xdr:colOff>0</xdr:colOff>
      <xdr:row>74</xdr:row>
      <xdr:rowOff>30953</xdr:rowOff>
    </xdr:from>
    <xdr:to>
      <xdr:col>17</xdr:col>
      <xdr:colOff>3196</xdr:colOff>
      <xdr:row>75</xdr:row>
      <xdr:rowOff>1019</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2286000" y="12861128"/>
          <a:ext cx="146071" cy="14151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lumMod val="100000"/>
              </a:schemeClr>
            </a:solidFill>
            <a:latin typeface="ＭＳ Ｐゴシック" panose="020B0600070205080204" pitchFamily="50" charset="-128"/>
            <a:ea typeface="ＭＳ Ｐゴシック" panose="020B0600070205080204" pitchFamily="50" charset="-128"/>
            <a:cs typeface="+mn-cs"/>
          </a:endParaRPr>
        </a:p>
      </xdr:txBody>
    </xdr:sp>
    <xdr:clientData fLocksWithSheet="0"/>
  </xdr:twoCellAnchor>
  <xdr:twoCellAnchor>
    <xdr:from>
      <xdr:col>22</xdr:col>
      <xdr:colOff>0</xdr:colOff>
      <xdr:row>74</xdr:row>
      <xdr:rowOff>35715</xdr:rowOff>
    </xdr:from>
    <xdr:to>
      <xdr:col>23</xdr:col>
      <xdr:colOff>3196</xdr:colOff>
      <xdr:row>74</xdr:row>
      <xdr:rowOff>168948</xdr:rowOff>
    </xdr:to>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43250" y="12865890"/>
          <a:ext cx="146071"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13</xdr:col>
      <xdr:colOff>0</xdr:colOff>
      <xdr:row>79</xdr:row>
      <xdr:rowOff>28572</xdr:rowOff>
    </xdr:from>
    <xdr:to>
      <xdr:col>14</xdr:col>
      <xdr:colOff>3196</xdr:colOff>
      <xdr:row>79</xdr:row>
      <xdr:rowOff>170087</xdr:rowOff>
    </xdr:to>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857375" y="13449297"/>
          <a:ext cx="146071" cy="14151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32</xdr:col>
      <xdr:colOff>0</xdr:colOff>
      <xdr:row>79</xdr:row>
      <xdr:rowOff>33334</xdr:rowOff>
    </xdr:from>
    <xdr:to>
      <xdr:col>33</xdr:col>
      <xdr:colOff>3196</xdr:colOff>
      <xdr:row>79</xdr:row>
      <xdr:rowOff>166567</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4572000" y="13454059"/>
          <a:ext cx="146071"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47</xdr:col>
      <xdr:colOff>0</xdr:colOff>
      <xdr:row>167</xdr:row>
      <xdr:rowOff>0</xdr:rowOff>
    </xdr:from>
    <xdr:to>
      <xdr:col>52</xdr:col>
      <xdr:colOff>438978</xdr:colOff>
      <xdr:row>169</xdr:row>
      <xdr:rowOff>33130</xdr:rowOff>
    </xdr:to>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617804" y="26338696"/>
          <a:ext cx="1035326" cy="44726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ＭＳ Ｐゴシック" panose="020B0600070205080204" pitchFamily="50" charset="-128"/>
              <a:ea typeface="ＭＳ Ｐゴシック" panose="020B0600070205080204" pitchFamily="50" charset="-128"/>
            </a:rPr>
            <a:t>（注意）欄は、</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報告の際は不要。</a:t>
          </a:r>
        </a:p>
      </xdr:txBody>
    </xdr:sp>
    <xdr:clientData/>
  </xdr:twoCellAnchor>
  <xdr:twoCellAnchor>
    <xdr:from>
      <xdr:col>52</xdr:col>
      <xdr:colOff>0</xdr:colOff>
      <xdr:row>128</xdr:row>
      <xdr:rowOff>0</xdr:rowOff>
    </xdr:from>
    <xdr:to>
      <xdr:col>52</xdr:col>
      <xdr:colOff>685800</xdr:colOff>
      <xdr:row>129</xdr:row>
      <xdr:rowOff>6065</xdr:rowOff>
    </xdr:to>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214152" y="19389587"/>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fLocksWithSheet="0"/>
  </xdr:twoCellAnchor>
  <xdr:twoCellAnchor>
    <xdr:from>
      <xdr:col>52</xdr:col>
      <xdr:colOff>0</xdr:colOff>
      <xdr:row>129</xdr:row>
      <xdr:rowOff>0</xdr:rowOff>
    </xdr:from>
    <xdr:to>
      <xdr:col>52</xdr:col>
      <xdr:colOff>685800</xdr:colOff>
      <xdr:row>129</xdr:row>
      <xdr:rowOff>180000</xdr:rowOff>
    </xdr:to>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7214152" y="19952804"/>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130</xdr:row>
      <xdr:rowOff>0</xdr:rowOff>
    </xdr:from>
    <xdr:to>
      <xdr:col>52</xdr:col>
      <xdr:colOff>685800</xdr:colOff>
      <xdr:row>130</xdr:row>
      <xdr:rowOff>180000</xdr:rowOff>
    </xdr:to>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7214152" y="20135022"/>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131</xdr:row>
      <xdr:rowOff>0</xdr:rowOff>
    </xdr:from>
    <xdr:to>
      <xdr:col>52</xdr:col>
      <xdr:colOff>685800</xdr:colOff>
      <xdr:row>131</xdr:row>
      <xdr:rowOff>180000</xdr:rowOff>
    </xdr:to>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7214152" y="20317239"/>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54</xdr:col>
      <xdr:colOff>0</xdr:colOff>
      <xdr:row>129</xdr:row>
      <xdr:rowOff>0</xdr:rowOff>
    </xdr:from>
    <xdr:to>
      <xdr:col>54</xdr:col>
      <xdr:colOff>685800</xdr:colOff>
      <xdr:row>129</xdr:row>
      <xdr:rowOff>180000</xdr:rowOff>
    </xdr:to>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8067261" y="19952804"/>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fLocksWithSheet="0"/>
  </xdr:twoCellAnchor>
  <xdr:twoCellAnchor>
    <xdr:from>
      <xdr:col>54</xdr:col>
      <xdr:colOff>0</xdr:colOff>
      <xdr:row>130</xdr:row>
      <xdr:rowOff>0</xdr:rowOff>
    </xdr:from>
    <xdr:to>
      <xdr:col>54</xdr:col>
      <xdr:colOff>685800</xdr:colOff>
      <xdr:row>130</xdr:row>
      <xdr:rowOff>180000</xdr:rowOff>
    </xdr:to>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067261" y="20135022"/>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131</xdr:row>
      <xdr:rowOff>0</xdr:rowOff>
    </xdr:from>
    <xdr:to>
      <xdr:col>54</xdr:col>
      <xdr:colOff>685800</xdr:colOff>
      <xdr:row>131</xdr:row>
      <xdr:rowOff>180000</xdr:rowOff>
    </xdr:to>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067261" y="20317239"/>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132</xdr:row>
      <xdr:rowOff>0</xdr:rowOff>
    </xdr:from>
    <xdr:to>
      <xdr:col>54</xdr:col>
      <xdr:colOff>685800</xdr:colOff>
      <xdr:row>132</xdr:row>
      <xdr:rowOff>180000</xdr:rowOff>
    </xdr:to>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067261" y="20499457"/>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行目削除</a:t>
          </a:r>
        </a:p>
      </xdr:txBody>
    </xdr:sp>
    <xdr:clientData/>
  </xdr:twoCellAnchor>
  <xdr:twoCellAnchor>
    <xdr:from>
      <xdr:col>46</xdr:col>
      <xdr:colOff>142874</xdr:colOff>
      <xdr:row>42</xdr:row>
      <xdr:rowOff>85725</xdr:rowOff>
    </xdr:from>
    <xdr:to>
      <xdr:col>55</xdr:col>
      <xdr:colOff>28574</xdr:colOff>
      <xdr:row>45</xdr:row>
      <xdr:rowOff>47625</xdr:rowOff>
    </xdr:to>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15124" y="7362825"/>
          <a:ext cx="2162175" cy="5905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．検査による指摘の概要</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検査</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結果表に◯印を入力すると、自動で</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チェックが入ります。（入力不要）</a:t>
          </a:r>
          <a:endParaRPr lang="ja-JP" altLang="ja-JP" sz="900">
            <a:effectLst/>
          </a:endParaRPr>
        </a:p>
      </xdr:txBody>
    </xdr:sp>
    <xdr:clientData/>
  </xdr:twoCellAnchor>
  <xdr:twoCellAnchor>
    <xdr:from>
      <xdr:col>46</xdr:col>
      <xdr:colOff>142874</xdr:colOff>
      <xdr:row>72</xdr:row>
      <xdr:rowOff>133350</xdr:rowOff>
    </xdr:from>
    <xdr:to>
      <xdr:col>55</xdr:col>
      <xdr:colOff>28574</xdr:colOff>
      <xdr:row>77</xdr:row>
      <xdr:rowOff>104775</xdr:rowOff>
    </xdr:to>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6715124" y="12696825"/>
          <a:ext cx="2162175" cy="5905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pPr algn="l"/>
          <a:r>
            <a:rPr kumimoji="1" lang="ja-JP" altLang="en-US" sz="900">
              <a:latin typeface="ＭＳ Ｐゴシック" panose="020B0600070205080204" pitchFamily="50" charset="-128"/>
              <a:ea typeface="+mn-ea"/>
            </a:rPr>
            <a:t>報告書は</a:t>
          </a:r>
          <a:r>
            <a:rPr kumimoji="1" lang="en-US" altLang="ja-JP" sz="900">
              <a:latin typeface="ＭＳ Ｐゴシック" panose="020B0600070205080204" pitchFamily="50" charset="-128"/>
              <a:ea typeface="+mn-ea"/>
            </a:rPr>
            <a:t>【</a:t>
          </a:r>
          <a:r>
            <a:rPr kumimoji="1" lang="ja-JP" altLang="en-US" sz="900">
              <a:latin typeface="ＭＳ Ｐゴシック" panose="020B0600070205080204" pitchFamily="50" charset="-128"/>
              <a:ea typeface="+mn-ea"/>
            </a:rPr>
            <a:t>イ．今回の検査</a:t>
          </a:r>
          <a:r>
            <a:rPr kumimoji="1" lang="en-US" altLang="ja-JP" sz="900">
              <a:latin typeface="ＭＳ Ｐゴシック" panose="020B0600070205080204" pitchFamily="50" charset="-128"/>
              <a:ea typeface="+mn-ea"/>
            </a:rPr>
            <a:t>】</a:t>
          </a:r>
          <a:r>
            <a:rPr kumimoji="1" lang="ja-JP" altLang="en-US" sz="900">
              <a:latin typeface="ＭＳ Ｐゴシック" panose="020B0600070205080204" pitchFamily="50" charset="-128"/>
              <a:ea typeface="+mn-ea"/>
            </a:rPr>
            <a:t>の検査日から</a:t>
          </a:r>
          <a:r>
            <a:rPr kumimoji="1" lang="en-US" altLang="ja-JP" sz="900" b="1">
              <a:latin typeface="ＭＳ Ｐゴシック" panose="020B0600070205080204" pitchFamily="50" charset="-128"/>
              <a:ea typeface="+mn-ea"/>
            </a:rPr>
            <a:t>1</a:t>
          </a:r>
          <a:r>
            <a:rPr kumimoji="1" lang="ja-JP" altLang="en-US" sz="900" b="1">
              <a:latin typeface="ＭＳ Ｐゴシック" panose="020B0600070205080204" pitchFamily="50" charset="-128"/>
              <a:ea typeface="+mn-ea"/>
            </a:rPr>
            <a:t>か月以内にご提出ください。</a:t>
          </a:r>
          <a:endParaRPr kumimoji="1"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142873</xdr:colOff>
      <xdr:row>54</xdr:row>
      <xdr:rowOff>95250</xdr:rowOff>
    </xdr:from>
    <xdr:to>
      <xdr:col>60</xdr:col>
      <xdr:colOff>132898</xdr:colOff>
      <xdr:row>60</xdr:row>
      <xdr:rowOff>85725</xdr:rowOff>
    </xdr:to>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6715123" y="10096500"/>
          <a:ext cx="3600000" cy="9715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pPr algn="l"/>
          <a:r>
            <a:rPr kumimoji="1" lang="ja-JP" altLang="en-US" sz="900">
              <a:latin typeface="ＭＳ Ｐゴシック" panose="020B0600070205080204" pitchFamily="50" charset="-128"/>
              <a:ea typeface="+mn-ea"/>
            </a:rPr>
            <a:t>　</a:t>
          </a:r>
          <a:r>
            <a:rPr kumimoji="1" lang="ja-JP" altLang="ja-JP" sz="900">
              <a:solidFill>
                <a:schemeClr val="dk1"/>
              </a:solidFill>
              <a:effectLst/>
              <a:latin typeface="+mn-lt"/>
              <a:ea typeface="+mn-ea"/>
              <a:cs typeface="+mn-cs"/>
            </a:rPr>
            <a:t>「報告書（副本）返送先」</a:t>
          </a:r>
          <a:r>
            <a:rPr kumimoji="1" lang="ja-JP" altLang="en-US" sz="900">
              <a:solidFill>
                <a:schemeClr val="dk1"/>
              </a:solidFill>
              <a:effectLst/>
              <a:latin typeface="+mn-lt"/>
              <a:ea typeface="+mn-ea"/>
              <a:cs typeface="+mn-cs"/>
            </a:rPr>
            <a:t>は</a:t>
          </a:r>
          <a:r>
            <a:rPr lang="ja-JP" altLang="ja-JP" sz="900" b="1">
              <a:solidFill>
                <a:schemeClr val="dk1"/>
              </a:solidFill>
              <a:effectLst/>
              <a:latin typeface="+mj-ea"/>
              <a:ea typeface="+mj-ea"/>
              <a:cs typeface="+mn-cs"/>
            </a:rPr>
            <a:t>正副</a:t>
          </a:r>
          <a:r>
            <a:rPr lang="ja-JP" altLang="en-US" sz="900" b="1">
              <a:solidFill>
                <a:schemeClr val="dk1"/>
              </a:solidFill>
              <a:effectLst/>
              <a:latin typeface="+mj-ea"/>
              <a:ea typeface="+mj-ea"/>
              <a:cs typeface="+mn-cs"/>
            </a:rPr>
            <a:t>２</a:t>
          </a:r>
          <a:r>
            <a:rPr lang="ja-JP" altLang="ja-JP" sz="900" b="1">
              <a:solidFill>
                <a:schemeClr val="dk1"/>
              </a:solidFill>
              <a:effectLst/>
              <a:latin typeface="+mj-ea"/>
              <a:ea typeface="+mj-ea"/>
              <a:cs typeface="+mn-cs"/>
            </a:rPr>
            <a:t>部とも同じようにご記入ください。</a:t>
          </a:r>
          <a:endParaRPr lang="en-US" altLang="ja-JP" sz="900" b="1">
            <a:solidFill>
              <a:schemeClr val="dk1"/>
            </a:solidFill>
            <a:effectLst/>
            <a:latin typeface="+mj-ea"/>
            <a:ea typeface="+mj-ea"/>
            <a:cs typeface="+mn-cs"/>
          </a:endParaRPr>
        </a:p>
        <a:p>
          <a:r>
            <a:rPr lang="ja-JP" altLang="en-US" sz="900" u="none">
              <a:solidFill>
                <a:schemeClr val="dk1"/>
              </a:solidFill>
              <a:effectLst/>
              <a:latin typeface="+mj-ea"/>
              <a:ea typeface="+mj-ea"/>
              <a:cs typeface="+mn-cs"/>
            </a:rPr>
            <a:t>　</a:t>
          </a:r>
          <a:r>
            <a:rPr lang="ja-JP" altLang="ja-JP" sz="900" b="1" u="none">
              <a:solidFill>
                <a:schemeClr val="dk1"/>
              </a:solidFill>
              <a:effectLst/>
              <a:latin typeface="+mj-ea"/>
              <a:ea typeface="+mj-ea"/>
              <a:cs typeface="+mn-cs"/>
            </a:rPr>
            <a:t>副本に記入したくない理由がある場合</a:t>
          </a:r>
          <a:r>
            <a:rPr lang="ja-JP" altLang="ja-JP" sz="900" u="none">
              <a:solidFill>
                <a:schemeClr val="dk1"/>
              </a:solidFill>
              <a:effectLst/>
              <a:latin typeface="+mj-ea"/>
              <a:ea typeface="+mj-ea"/>
              <a:cs typeface="+mn-cs"/>
            </a:rPr>
            <a:t>は、正本のみに記入。</a:t>
          </a:r>
          <a:endParaRPr lang="en-US" altLang="ja-JP" sz="900" u="none">
            <a:solidFill>
              <a:schemeClr val="dk1"/>
            </a:solidFill>
            <a:effectLst/>
            <a:latin typeface="+mj-ea"/>
            <a:ea typeface="+mj-ea"/>
            <a:cs typeface="+mn-cs"/>
          </a:endParaRPr>
        </a:p>
        <a:p>
          <a:r>
            <a:rPr lang="ja-JP" altLang="en-US" sz="900" u="none">
              <a:solidFill>
                <a:schemeClr val="dk1"/>
              </a:solidFill>
              <a:effectLst/>
              <a:latin typeface="+mj-ea"/>
              <a:ea typeface="+mj-ea"/>
              <a:cs typeface="+mn-cs"/>
            </a:rPr>
            <a:t>　</a:t>
          </a:r>
          <a:endParaRPr lang="en-US" altLang="ja-JP" sz="900" u="none">
            <a:solidFill>
              <a:schemeClr val="dk1"/>
            </a:solidFill>
            <a:effectLst/>
            <a:latin typeface="+mj-ea"/>
            <a:ea typeface="+mj-ea"/>
            <a:cs typeface="+mn-cs"/>
          </a:endParaRPr>
        </a:p>
        <a:p>
          <a:r>
            <a:rPr lang="ja-JP" altLang="en-US" sz="900" u="none">
              <a:solidFill>
                <a:schemeClr val="dk1"/>
              </a:solidFill>
              <a:effectLst/>
              <a:latin typeface="+mj-ea"/>
              <a:ea typeface="+mj-ea"/>
              <a:cs typeface="+mn-cs"/>
            </a:rPr>
            <a:t>　</a:t>
          </a:r>
          <a:r>
            <a:rPr lang="ja-JP" altLang="ja-JP" sz="900">
              <a:solidFill>
                <a:schemeClr val="dk1"/>
              </a:solidFill>
              <a:effectLst/>
              <a:latin typeface="+mn-lt"/>
              <a:ea typeface="+mn-ea"/>
              <a:cs typeface="+mn-cs"/>
            </a:rPr>
            <a:t>返送先を</a:t>
          </a:r>
          <a:r>
            <a:rPr lang="ja-JP" altLang="en-US" sz="900" u="none">
              <a:solidFill>
                <a:schemeClr val="dk1"/>
              </a:solidFill>
              <a:effectLst/>
              <a:latin typeface="+mj-ea"/>
              <a:ea typeface="+mj-ea"/>
              <a:cs typeface="+mn-cs"/>
            </a:rPr>
            <a:t>副本のみに記入したり、</a:t>
          </a:r>
          <a:r>
            <a:rPr lang="ja-JP" altLang="ja-JP" sz="900" u="none">
              <a:solidFill>
                <a:schemeClr val="dk1"/>
              </a:solidFill>
              <a:effectLst/>
              <a:latin typeface="+mj-ea"/>
              <a:ea typeface="+mj-ea"/>
              <a:cs typeface="+mn-cs"/>
            </a:rPr>
            <a:t>付箋や送付表等に記入しますと、</a:t>
          </a:r>
          <a:endParaRPr lang="en-US" altLang="ja-JP" sz="900" u="none">
            <a:solidFill>
              <a:schemeClr val="dk1"/>
            </a:solidFill>
            <a:effectLst/>
            <a:latin typeface="+mj-ea"/>
            <a:ea typeface="+mj-ea"/>
            <a:cs typeface="+mn-cs"/>
          </a:endParaRPr>
        </a:p>
        <a:p>
          <a:r>
            <a:rPr lang="ja-JP" altLang="en-US" sz="900" u="none">
              <a:solidFill>
                <a:schemeClr val="dk1"/>
              </a:solidFill>
              <a:effectLst/>
              <a:latin typeface="+mj-ea"/>
              <a:ea typeface="+mj-ea"/>
              <a:cs typeface="+mn-cs"/>
            </a:rPr>
            <a:t>　</a:t>
          </a:r>
          <a:r>
            <a:rPr lang="ja-JP" altLang="ja-JP" sz="900" u="none">
              <a:solidFill>
                <a:schemeClr val="dk1"/>
              </a:solidFill>
              <a:effectLst/>
              <a:latin typeface="+mj-ea"/>
              <a:ea typeface="+mj-ea"/>
              <a:cs typeface="+mn-cs"/>
            </a:rPr>
            <a:t>対応できない場合</a:t>
          </a:r>
          <a:r>
            <a:rPr lang="ja-JP" altLang="en-US" sz="900" u="none">
              <a:solidFill>
                <a:schemeClr val="dk1"/>
              </a:solidFill>
              <a:effectLst/>
              <a:latin typeface="+mj-ea"/>
              <a:ea typeface="+mj-ea"/>
              <a:cs typeface="+mn-cs"/>
            </a:rPr>
            <a:t>があり</a:t>
          </a:r>
          <a:r>
            <a:rPr lang="ja-JP" altLang="ja-JP" sz="900" u="none">
              <a:solidFill>
                <a:schemeClr val="dk1"/>
              </a:solidFill>
              <a:effectLst/>
              <a:latin typeface="+mj-ea"/>
              <a:ea typeface="+mj-ea"/>
              <a:cs typeface="+mn-cs"/>
            </a:rPr>
            <a:t>ますので、</a:t>
          </a:r>
          <a:r>
            <a:rPr lang="ja-JP" altLang="en-US" sz="900" u="none">
              <a:solidFill>
                <a:schemeClr val="dk1"/>
              </a:solidFill>
              <a:effectLst/>
              <a:latin typeface="+mj-ea"/>
              <a:ea typeface="+mj-ea"/>
              <a:cs typeface="+mn-cs"/>
            </a:rPr>
            <a:t>ご注意ください。</a:t>
          </a:r>
          <a:endParaRPr kumimoji="1" lang="en-US" altLang="ja-JP" sz="600" b="1" u="none">
            <a:latin typeface="+mj-ea"/>
            <a:ea typeface="+mj-ea"/>
          </a:endParaRPr>
        </a:p>
      </xdr:txBody>
    </xdr:sp>
    <xdr:clientData/>
  </xdr:twoCellAnchor>
  <xdr:twoCellAnchor>
    <xdr:from>
      <xdr:col>46</xdr:col>
      <xdr:colOff>142872</xdr:colOff>
      <xdr:row>0</xdr:row>
      <xdr:rowOff>114299</xdr:rowOff>
    </xdr:from>
    <xdr:to>
      <xdr:col>60</xdr:col>
      <xdr:colOff>200024</xdr:colOff>
      <xdr:row>7</xdr:row>
      <xdr:rowOff>19050</xdr:rowOff>
    </xdr:to>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15122" y="114299"/>
          <a:ext cx="3667127" cy="1371601"/>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pPr algn="l"/>
          <a:r>
            <a:rPr kumimoji="1" lang="ja-JP" altLang="en-US" sz="900" b="1">
              <a:latin typeface="ＭＳ Ｐゴシック" panose="020B0600070205080204" pitchFamily="50" charset="-128"/>
              <a:ea typeface="ＭＳ Ｐゴシック" panose="020B0600070205080204" pitchFamily="50" charset="-128"/>
            </a:rPr>
            <a:t>　報告書の書き方、綴じ方など</a:t>
          </a:r>
          <a:r>
            <a:rPr kumimoji="1" lang="ja-JP" altLang="en-US" sz="900">
              <a:latin typeface="ＭＳ Ｐゴシック" panose="020B0600070205080204" pitchFamily="50" charset="-128"/>
              <a:ea typeface="ＭＳ Ｐゴシック" panose="020B0600070205080204" pitchFamily="50" charset="-128"/>
            </a:rPr>
            <a:t>は</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「防火設備定期検査報告書作成要領」</a:t>
          </a:r>
          <a:r>
            <a:rPr kumimoji="1" lang="ja-JP" altLang="en-US" sz="900">
              <a:latin typeface="ＭＳ Ｐゴシック" panose="020B0600070205080204" pitchFamily="50" charset="-128"/>
              <a:ea typeface="ＭＳ Ｐゴシック" panose="020B0600070205080204" pitchFamily="50" charset="-128"/>
            </a:rPr>
            <a:t>を参照してください。</a:t>
          </a:r>
          <a:endParaRPr kumimoji="1" lang="en-US" altLang="ja-JP" sz="900">
            <a:latin typeface="ＭＳ Ｐゴシック" panose="020B0600070205080204" pitchFamily="50" charset="-128"/>
            <a:ea typeface="ＭＳ Ｐゴシック" panose="020B0600070205080204" pitchFamily="50" charset="-128"/>
          </a:endParaRPr>
        </a:p>
        <a:p>
          <a:pPr algn="l"/>
          <a:endParaRPr kumimoji="1" lang="en-US" altLang="ja-JP" sz="700">
            <a:latin typeface="ＭＳ Ｐゴシック" panose="020B0600070205080204" pitchFamily="50" charset="-128"/>
            <a:ea typeface="ＭＳ Ｐゴシック" panose="020B0600070205080204" pitchFamily="50" charset="-128"/>
          </a:endParaRPr>
        </a:p>
        <a:p>
          <a:pPr algn="l"/>
          <a:r>
            <a:rPr kumimoji="1" lang="ja-JP" altLang="en-US" sz="1050">
              <a:latin typeface="ＭＳ Ｐゴシック" panose="020B0600070205080204" pitchFamily="50" charset="-128"/>
              <a:ea typeface="ＭＳ Ｐゴシック" panose="020B0600070205080204" pitchFamily="50" charset="-128"/>
            </a:rPr>
            <a:t>　</a:t>
          </a:r>
          <a:r>
            <a:rPr kumimoji="1" lang="ja-JP" altLang="en-US" sz="900" b="1">
              <a:latin typeface="ＭＳ Ｐゴシック" panose="020B0600070205080204" pitchFamily="50" charset="-128"/>
              <a:ea typeface="ＭＳ Ｐゴシック" panose="020B0600070205080204" pitchFamily="50" charset="-128"/>
            </a:rPr>
            <a:t>報告書の提出の仕方</a:t>
          </a:r>
          <a:r>
            <a:rPr kumimoji="1" lang="ja-JP" altLang="en-US" sz="900">
              <a:latin typeface="ＭＳ Ｐゴシック" panose="020B0600070205080204" pitchFamily="50" charset="-128"/>
              <a:ea typeface="ＭＳ Ｐゴシック" panose="020B0600070205080204" pitchFamily="50" charset="-128"/>
            </a:rPr>
            <a:t>は</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「防火設備定期検査報告　提出の手引き」</a:t>
          </a:r>
          <a:r>
            <a:rPr kumimoji="1" lang="ja-JP" altLang="en-US" sz="900">
              <a:latin typeface="ＭＳ Ｐゴシック" panose="020B0600070205080204" pitchFamily="50" charset="-128"/>
              <a:ea typeface="ＭＳ Ｐゴシック" panose="020B0600070205080204" pitchFamily="50" charset="-128"/>
            </a:rPr>
            <a:t>をご確認ください。</a:t>
          </a:r>
          <a:endParaRPr kumimoji="1" lang="en-US" altLang="ja-JP" sz="900">
            <a:latin typeface="ＭＳ Ｐゴシック" panose="020B0600070205080204" pitchFamily="50" charset="-128"/>
            <a:ea typeface="ＭＳ Ｐゴシック" panose="020B0600070205080204" pitchFamily="50" charset="-128"/>
          </a:endParaRPr>
        </a:p>
        <a:p>
          <a:pPr algn="l"/>
          <a:endParaRPr kumimoji="1" lang="en-US" altLang="ja-JP" sz="700">
            <a:latin typeface="ＭＳ Ｐゴシック" panose="020B0600070205080204" pitchFamily="50" charset="-128"/>
            <a:ea typeface="ＭＳ Ｐゴシック" panose="020B0600070205080204" pitchFamily="50" charset="-128"/>
          </a:endParaRPr>
        </a:p>
        <a:p>
          <a:pPr algn="l"/>
          <a:r>
            <a:rPr kumimoji="1" lang="ja-JP" altLang="en-US" sz="105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まちづくりセンターのホームページよりダウンロードできます。</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133349</xdr:colOff>
      <xdr:row>118</xdr:row>
      <xdr:rowOff>104775</xdr:rowOff>
    </xdr:from>
    <xdr:to>
      <xdr:col>60</xdr:col>
      <xdr:colOff>123374</xdr:colOff>
      <xdr:row>121</xdr:row>
      <xdr:rowOff>152400</xdr:rowOff>
    </xdr:to>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6705599" y="18288000"/>
          <a:ext cx="3600000" cy="5905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pPr algn="l"/>
          <a:r>
            <a:rPr kumimoji="1" lang="ja-JP" altLang="en-US" sz="900">
              <a:latin typeface="ＭＳ Ｐゴシック" panose="020B0600070205080204" pitchFamily="50" charset="-128"/>
              <a:ea typeface="+mn-ea"/>
            </a:rPr>
            <a:t>　</a:t>
          </a:r>
          <a:r>
            <a:rPr kumimoji="1" lang="en-US" altLang="ja-JP" sz="900">
              <a:latin typeface="ＭＳ Ｐゴシック" panose="020B0600070205080204" pitchFamily="50" charset="-128"/>
              <a:ea typeface="+mn-ea"/>
            </a:rPr>
            <a:t>【</a:t>
          </a:r>
          <a:r>
            <a:rPr kumimoji="1" lang="ja-JP" altLang="en-US" sz="900">
              <a:latin typeface="ＭＳ Ｐゴシック" panose="020B0600070205080204" pitchFamily="50" charset="-128"/>
              <a:ea typeface="+mn-ea"/>
            </a:rPr>
            <a:t>６．防火設備の検査の状況</a:t>
          </a:r>
          <a:r>
            <a:rPr kumimoji="1" lang="en-US" altLang="ja-JP" sz="900">
              <a:latin typeface="ＭＳ Ｐゴシック" panose="020B0600070205080204" pitchFamily="50" charset="-128"/>
              <a:ea typeface="+mn-ea"/>
            </a:rPr>
            <a:t>】</a:t>
          </a:r>
          <a:r>
            <a:rPr kumimoji="1" lang="ja-JP" altLang="en-US" sz="900">
              <a:latin typeface="ＭＳ Ｐゴシック" panose="020B0600070205080204" pitchFamily="50" charset="-128"/>
              <a:ea typeface="+mn-ea"/>
            </a:rPr>
            <a:t>の</a:t>
          </a:r>
          <a:r>
            <a:rPr kumimoji="1" lang="en-US" altLang="ja-JP" sz="900">
              <a:latin typeface="ＭＳ Ｐゴシック" panose="020B0600070205080204" pitchFamily="50" charset="-128"/>
              <a:ea typeface="+mn-ea"/>
            </a:rPr>
            <a:t>【</a:t>
          </a:r>
          <a:r>
            <a:rPr kumimoji="1" lang="ja-JP" altLang="en-US" sz="900">
              <a:latin typeface="ＭＳ Ｐゴシック" panose="020B0600070205080204" pitchFamily="50" charset="-128"/>
              <a:ea typeface="+mn-ea"/>
            </a:rPr>
            <a:t>イ．指摘の内容</a:t>
          </a:r>
          <a:r>
            <a:rPr kumimoji="1" lang="en-US" altLang="ja-JP" sz="900">
              <a:latin typeface="ＭＳ Ｐゴシック" panose="020B0600070205080204" pitchFamily="50" charset="-128"/>
              <a:ea typeface="+mn-ea"/>
            </a:rPr>
            <a:t>】</a:t>
          </a:r>
          <a:r>
            <a:rPr kumimoji="1" lang="ja-JP" altLang="en-US" sz="900">
              <a:latin typeface="ＭＳ Ｐゴシック" panose="020B0600070205080204" pitchFamily="50" charset="-128"/>
              <a:ea typeface="+mn-ea"/>
            </a:rPr>
            <a:t>は、検査結果表に</a:t>
          </a:r>
          <a:endParaRPr kumimoji="1" lang="en-US" altLang="ja-JP" sz="900">
            <a:latin typeface="ＭＳ Ｐゴシック" panose="020B0600070205080204" pitchFamily="50" charset="-128"/>
            <a:ea typeface="+mn-ea"/>
          </a:endParaRPr>
        </a:p>
        <a:p>
          <a:pPr algn="l"/>
          <a:r>
            <a:rPr kumimoji="1" lang="ja-JP" altLang="en-US" sz="900">
              <a:latin typeface="ＭＳ Ｐゴシック" panose="020B0600070205080204" pitchFamily="50" charset="-128"/>
              <a:ea typeface="+mn-ea"/>
            </a:rPr>
            <a:t>　◯印を入力すると、自動でチェックが入ります。（入力不要）</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0</xdr:colOff>
      <xdr:row>119</xdr:row>
      <xdr:rowOff>35715</xdr:rowOff>
    </xdr:from>
    <xdr:to>
      <xdr:col>24</xdr:col>
      <xdr:colOff>3196</xdr:colOff>
      <xdr:row>119</xdr:row>
      <xdr:rowOff>168948</xdr:rowOff>
    </xdr:to>
    <xdr:sp macro="" textlink="">
      <xdr:nvSpPr>
        <xdr:cNvPr id="117" name="テキスト ボックス 116">
          <a:extLst>
            <a:ext uri="{FF2B5EF4-FFF2-40B4-BE49-F238E27FC236}">
              <a16:creationId xmlns:a16="http://schemas.microsoft.com/office/drawing/2014/main" id="{7D7584F4-15C0-4147-BE3D-681454606470}"/>
            </a:ext>
          </a:extLst>
        </xdr:cNvPr>
        <xdr:cNvSpPr txBox="1"/>
      </xdr:nvSpPr>
      <xdr:spPr>
        <a:xfrm>
          <a:off x="3505200" y="18218940"/>
          <a:ext cx="155596"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oneCellAnchor>
    <xdr:from>
      <xdr:col>42</xdr:col>
      <xdr:colOff>95250</xdr:colOff>
      <xdr:row>51</xdr:row>
      <xdr:rowOff>417539</xdr:rowOff>
    </xdr:from>
    <xdr:ext cx="473206" cy="242374"/>
    <xdr:sp macro="" textlink="">
      <xdr:nvSpPr>
        <xdr:cNvPr id="4" name="SheetVersion">
          <a:extLst>
            <a:ext uri="{FF2B5EF4-FFF2-40B4-BE49-F238E27FC236}">
              <a16:creationId xmlns:a16="http://schemas.microsoft.com/office/drawing/2014/main" id="{B256F42D-3282-45C6-9EFA-6687ACC98E64}"/>
            </a:ext>
          </a:extLst>
        </xdr:cNvPr>
        <xdr:cNvSpPr txBox="1"/>
      </xdr:nvSpPr>
      <xdr:spPr>
        <a:xfrm>
          <a:off x="6496050" y="9866339"/>
          <a:ext cx="473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900">
              <a:latin typeface="ＭＳ ゴシック" panose="020B0609070205080204" pitchFamily="49" charset="-128"/>
              <a:ea typeface="ＭＳ ゴシック" panose="020B0609070205080204" pitchFamily="49" charset="-128"/>
            </a:rPr>
            <a:t>v1.00</a:t>
          </a:r>
          <a:endParaRPr kumimoji="1" lang="ja-JP" altLang="en-US" sz="900">
            <a:latin typeface="ＭＳ ゴシック" panose="020B0609070205080204" pitchFamily="49" charset="-128"/>
            <a:ea typeface="ＭＳ ゴシック" panose="020B0609070205080204" pitchFamily="49" charset="-128"/>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15</xdr:col>
      <xdr:colOff>0</xdr:colOff>
      <xdr:row>12</xdr:row>
      <xdr:rowOff>0</xdr:rowOff>
    </xdr:from>
    <xdr:to>
      <xdr:col>16</xdr:col>
      <xdr:colOff>0</xdr:colOff>
      <xdr:row>13</xdr:row>
      <xdr:rowOff>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661413" y="2012674"/>
          <a:ext cx="463826"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9</xdr:row>
      <xdr:rowOff>1</xdr:rowOff>
    </xdr:from>
    <xdr:to>
      <xdr:col>16</xdr:col>
      <xdr:colOff>0</xdr:colOff>
      <xdr:row>11</xdr:row>
      <xdr:rowOff>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661413" y="1457740"/>
          <a:ext cx="455544" cy="289890"/>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挿入</a:t>
          </a:r>
        </a:p>
      </xdr:txBody>
    </xdr:sp>
    <xdr:clientData/>
  </xdr:twoCellAnchor>
  <xdr:twoCellAnchor>
    <xdr:from>
      <xdr:col>18</xdr:col>
      <xdr:colOff>0</xdr:colOff>
      <xdr:row>9</xdr:row>
      <xdr:rowOff>0</xdr:rowOff>
    </xdr:from>
    <xdr:to>
      <xdr:col>19</xdr:col>
      <xdr:colOff>0</xdr:colOff>
      <xdr:row>10</xdr:row>
      <xdr:rowOff>140803</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307457" y="1457739"/>
          <a:ext cx="463826" cy="289890"/>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削除</a:t>
          </a:r>
        </a:p>
      </xdr:txBody>
    </xdr:sp>
    <xdr:clientData/>
  </xdr:twoCellAnchor>
  <xdr:twoCellAnchor>
    <xdr:from>
      <xdr:col>18</xdr:col>
      <xdr:colOff>0</xdr:colOff>
      <xdr:row>12</xdr:row>
      <xdr:rowOff>0</xdr:rowOff>
    </xdr:from>
    <xdr:to>
      <xdr:col>19</xdr:col>
      <xdr:colOff>0</xdr:colOff>
      <xdr:row>13</xdr:row>
      <xdr:rowOff>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083826" y="2012674"/>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0</xdr:colOff>
      <xdr:row>12</xdr:row>
      <xdr:rowOff>0</xdr:rowOff>
    </xdr:from>
    <xdr:to>
      <xdr:col>7</xdr:col>
      <xdr:colOff>505239</xdr:colOff>
      <xdr:row>13</xdr:row>
      <xdr:rowOff>0</xdr:rowOff>
    </xdr:to>
    <xdr:sp macro="" textlink="">
      <xdr:nvSpPr>
        <xdr:cNvPr id="17" name="Rectangle 1">
          <a:extLst>
            <a:ext uri="{FF2B5EF4-FFF2-40B4-BE49-F238E27FC236}">
              <a16:creationId xmlns:a16="http://schemas.microsoft.com/office/drawing/2014/main" id="{00000000-0008-0000-0300-000011000000}"/>
            </a:ext>
          </a:extLst>
        </xdr:cNvPr>
        <xdr:cNvSpPr>
          <a:spLocks noChangeArrowheads="1"/>
        </xdr:cNvSpPr>
      </xdr:nvSpPr>
      <xdr:spPr bwMode="auto">
        <a:xfrm>
          <a:off x="5093804" y="2012674"/>
          <a:ext cx="505239" cy="17393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13853</xdr:colOff>
      <xdr:row>12</xdr:row>
      <xdr:rowOff>18182</xdr:rowOff>
    </xdr:from>
    <xdr:to>
      <xdr:col>8</xdr:col>
      <xdr:colOff>496956</xdr:colOff>
      <xdr:row>13</xdr:row>
      <xdr:rowOff>0</xdr:rowOff>
    </xdr:to>
    <xdr:sp macro="" textlink="">
      <xdr:nvSpPr>
        <xdr:cNvPr id="18" name="Rectangle 1">
          <a:extLst>
            <a:ext uri="{FF2B5EF4-FFF2-40B4-BE49-F238E27FC236}">
              <a16:creationId xmlns:a16="http://schemas.microsoft.com/office/drawing/2014/main" id="{00000000-0008-0000-0300-000012000000}"/>
            </a:ext>
          </a:extLst>
        </xdr:cNvPr>
        <xdr:cNvSpPr>
          <a:spLocks noChangeArrowheads="1"/>
        </xdr:cNvSpPr>
      </xdr:nvSpPr>
      <xdr:spPr bwMode="auto">
        <a:xfrm>
          <a:off x="5612896" y="2030856"/>
          <a:ext cx="483103" cy="1557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16566</xdr:colOff>
      <xdr:row>12</xdr:row>
      <xdr:rowOff>1</xdr:rowOff>
    </xdr:from>
    <xdr:to>
      <xdr:col>9</xdr:col>
      <xdr:colOff>494546</xdr:colOff>
      <xdr:row>12</xdr:row>
      <xdr:rowOff>161923</xdr:rowOff>
    </xdr:to>
    <xdr:sp macro="" textlink="">
      <xdr:nvSpPr>
        <xdr:cNvPr id="19" name="Rectangle 1">
          <a:extLst>
            <a:ext uri="{FF2B5EF4-FFF2-40B4-BE49-F238E27FC236}">
              <a16:creationId xmlns:a16="http://schemas.microsoft.com/office/drawing/2014/main" id="{00000000-0008-0000-0300-000013000000}"/>
            </a:ext>
          </a:extLst>
        </xdr:cNvPr>
        <xdr:cNvSpPr>
          <a:spLocks noChangeArrowheads="1"/>
        </xdr:cNvSpPr>
      </xdr:nvSpPr>
      <xdr:spPr bwMode="auto">
        <a:xfrm>
          <a:off x="6120849" y="2012675"/>
          <a:ext cx="477980" cy="161922"/>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0</xdr:col>
      <xdr:colOff>0</xdr:colOff>
      <xdr:row>12</xdr:row>
      <xdr:rowOff>90920</xdr:rowOff>
    </xdr:from>
    <xdr:to>
      <xdr:col>1</xdr:col>
      <xdr:colOff>34925</xdr:colOff>
      <xdr:row>12</xdr:row>
      <xdr:rowOff>90920</xdr:rowOff>
    </xdr:to>
    <xdr:cxnSp macro="">
      <xdr:nvCxnSpPr>
        <xdr:cNvPr id="9" name="Keshi_A_01">
          <a:extLst>
            <a:ext uri="{FF2B5EF4-FFF2-40B4-BE49-F238E27FC236}">
              <a16:creationId xmlns:a16="http://schemas.microsoft.com/office/drawing/2014/main" id="{00000000-0008-0000-0300-000009000000}"/>
            </a:ext>
          </a:extLst>
        </xdr:cNvPr>
        <xdr:cNvCxnSpPr/>
      </xdr:nvCxnSpPr>
      <xdr:spPr bwMode="auto">
        <a:xfrm>
          <a:off x="0" y="210069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8275</xdr:colOff>
      <xdr:row>13</xdr:row>
      <xdr:rowOff>90932</xdr:rowOff>
    </xdr:from>
    <xdr:to>
      <xdr:col>1</xdr:col>
      <xdr:colOff>43200</xdr:colOff>
      <xdr:row>13</xdr:row>
      <xdr:rowOff>90932</xdr:rowOff>
    </xdr:to>
    <xdr:cxnSp macro="">
      <xdr:nvCxnSpPr>
        <xdr:cNvPr id="20" name="Keshi_A_02">
          <a:extLst>
            <a:ext uri="{FF2B5EF4-FFF2-40B4-BE49-F238E27FC236}">
              <a16:creationId xmlns:a16="http://schemas.microsoft.com/office/drawing/2014/main" id="{00000000-0008-0000-0300-000014000000}"/>
            </a:ext>
          </a:extLst>
        </xdr:cNvPr>
        <xdr:cNvCxnSpPr/>
      </xdr:nvCxnSpPr>
      <xdr:spPr bwMode="auto">
        <a:xfrm>
          <a:off x="8275" y="2272157"/>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8276</xdr:colOff>
      <xdr:row>14</xdr:row>
      <xdr:rowOff>90945</xdr:rowOff>
    </xdr:from>
    <xdr:to>
      <xdr:col>1</xdr:col>
      <xdr:colOff>43201</xdr:colOff>
      <xdr:row>14</xdr:row>
      <xdr:rowOff>90945</xdr:rowOff>
    </xdr:to>
    <xdr:cxnSp macro="">
      <xdr:nvCxnSpPr>
        <xdr:cNvPr id="21" name="Keshi_A_03">
          <a:extLst>
            <a:ext uri="{FF2B5EF4-FFF2-40B4-BE49-F238E27FC236}">
              <a16:creationId xmlns:a16="http://schemas.microsoft.com/office/drawing/2014/main" id="{00000000-0008-0000-0300-000015000000}"/>
            </a:ext>
          </a:extLst>
        </xdr:cNvPr>
        <xdr:cNvCxnSpPr/>
      </xdr:nvCxnSpPr>
      <xdr:spPr bwMode="auto">
        <a:xfrm>
          <a:off x="8276" y="244362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15</xdr:row>
      <xdr:rowOff>90957</xdr:rowOff>
    </xdr:from>
    <xdr:to>
      <xdr:col>1</xdr:col>
      <xdr:colOff>43199</xdr:colOff>
      <xdr:row>15</xdr:row>
      <xdr:rowOff>90957</xdr:rowOff>
    </xdr:to>
    <xdr:cxnSp macro="">
      <xdr:nvCxnSpPr>
        <xdr:cNvPr id="23" name="Keshi_A_04">
          <a:extLst>
            <a:ext uri="{FF2B5EF4-FFF2-40B4-BE49-F238E27FC236}">
              <a16:creationId xmlns:a16="http://schemas.microsoft.com/office/drawing/2014/main" id="{00000000-0008-0000-0300-000017000000}"/>
            </a:ext>
          </a:extLst>
        </xdr:cNvPr>
        <xdr:cNvCxnSpPr/>
      </xdr:nvCxnSpPr>
      <xdr:spPr bwMode="auto">
        <a:xfrm>
          <a:off x="8274" y="2615082"/>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16</xdr:row>
      <xdr:rowOff>90969</xdr:rowOff>
    </xdr:from>
    <xdr:to>
      <xdr:col>1</xdr:col>
      <xdr:colOff>43199</xdr:colOff>
      <xdr:row>16</xdr:row>
      <xdr:rowOff>90969</xdr:rowOff>
    </xdr:to>
    <xdr:cxnSp macro="">
      <xdr:nvCxnSpPr>
        <xdr:cNvPr id="24" name="Keshi_A_05">
          <a:extLst>
            <a:ext uri="{FF2B5EF4-FFF2-40B4-BE49-F238E27FC236}">
              <a16:creationId xmlns:a16="http://schemas.microsoft.com/office/drawing/2014/main" id="{00000000-0008-0000-0300-000018000000}"/>
            </a:ext>
          </a:extLst>
        </xdr:cNvPr>
        <xdr:cNvCxnSpPr/>
      </xdr:nvCxnSpPr>
      <xdr:spPr bwMode="auto">
        <a:xfrm>
          <a:off x="8274" y="278654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17</xdr:row>
      <xdr:rowOff>90981</xdr:rowOff>
    </xdr:from>
    <xdr:to>
      <xdr:col>1</xdr:col>
      <xdr:colOff>43199</xdr:colOff>
      <xdr:row>17</xdr:row>
      <xdr:rowOff>90981</xdr:rowOff>
    </xdr:to>
    <xdr:cxnSp macro="">
      <xdr:nvCxnSpPr>
        <xdr:cNvPr id="26" name="Keshi_A_06">
          <a:extLst>
            <a:ext uri="{FF2B5EF4-FFF2-40B4-BE49-F238E27FC236}">
              <a16:creationId xmlns:a16="http://schemas.microsoft.com/office/drawing/2014/main" id="{00000000-0008-0000-0300-00001A000000}"/>
            </a:ext>
          </a:extLst>
        </xdr:cNvPr>
        <xdr:cNvCxnSpPr/>
      </xdr:nvCxnSpPr>
      <xdr:spPr bwMode="auto">
        <a:xfrm>
          <a:off x="8274" y="2958006"/>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8273</xdr:colOff>
      <xdr:row>18</xdr:row>
      <xdr:rowOff>90993</xdr:rowOff>
    </xdr:from>
    <xdr:to>
      <xdr:col>1</xdr:col>
      <xdr:colOff>43198</xdr:colOff>
      <xdr:row>18</xdr:row>
      <xdr:rowOff>90993</xdr:rowOff>
    </xdr:to>
    <xdr:cxnSp macro="">
      <xdr:nvCxnSpPr>
        <xdr:cNvPr id="27" name="Keshi_A_07">
          <a:extLst>
            <a:ext uri="{FF2B5EF4-FFF2-40B4-BE49-F238E27FC236}">
              <a16:creationId xmlns:a16="http://schemas.microsoft.com/office/drawing/2014/main" id="{00000000-0008-0000-0300-00001B000000}"/>
            </a:ext>
          </a:extLst>
        </xdr:cNvPr>
        <xdr:cNvCxnSpPr/>
      </xdr:nvCxnSpPr>
      <xdr:spPr bwMode="auto">
        <a:xfrm>
          <a:off x="8273" y="312946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8275</xdr:colOff>
      <xdr:row>19</xdr:row>
      <xdr:rowOff>91006</xdr:rowOff>
    </xdr:from>
    <xdr:to>
      <xdr:col>1</xdr:col>
      <xdr:colOff>43200</xdr:colOff>
      <xdr:row>19</xdr:row>
      <xdr:rowOff>91006</xdr:rowOff>
    </xdr:to>
    <xdr:cxnSp macro="">
      <xdr:nvCxnSpPr>
        <xdr:cNvPr id="33" name="Keshi_A_08">
          <a:extLst>
            <a:ext uri="{FF2B5EF4-FFF2-40B4-BE49-F238E27FC236}">
              <a16:creationId xmlns:a16="http://schemas.microsoft.com/office/drawing/2014/main" id="{00000000-0008-0000-0300-000021000000}"/>
            </a:ext>
          </a:extLst>
        </xdr:cNvPr>
        <xdr:cNvCxnSpPr/>
      </xdr:nvCxnSpPr>
      <xdr:spPr bwMode="auto">
        <a:xfrm>
          <a:off x="8275" y="330093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8275</xdr:colOff>
      <xdr:row>20</xdr:row>
      <xdr:rowOff>91018</xdr:rowOff>
    </xdr:from>
    <xdr:to>
      <xdr:col>1</xdr:col>
      <xdr:colOff>43200</xdr:colOff>
      <xdr:row>20</xdr:row>
      <xdr:rowOff>91018</xdr:rowOff>
    </xdr:to>
    <xdr:cxnSp macro="">
      <xdr:nvCxnSpPr>
        <xdr:cNvPr id="34" name="Keshi_A_09">
          <a:extLst>
            <a:ext uri="{FF2B5EF4-FFF2-40B4-BE49-F238E27FC236}">
              <a16:creationId xmlns:a16="http://schemas.microsoft.com/office/drawing/2014/main" id="{00000000-0008-0000-0300-000022000000}"/>
            </a:ext>
          </a:extLst>
        </xdr:cNvPr>
        <xdr:cNvCxnSpPr/>
      </xdr:nvCxnSpPr>
      <xdr:spPr bwMode="auto">
        <a:xfrm>
          <a:off x="8275" y="3472393"/>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21</xdr:row>
      <xdr:rowOff>91030</xdr:rowOff>
    </xdr:from>
    <xdr:to>
      <xdr:col>1</xdr:col>
      <xdr:colOff>43199</xdr:colOff>
      <xdr:row>21</xdr:row>
      <xdr:rowOff>91030</xdr:rowOff>
    </xdr:to>
    <xdr:cxnSp macro="">
      <xdr:nvCxnSpPr>
        <xdr:cNvPr id="39" name="Keshi_A_10">
          <a:extLst>
            <a:ext uri="{FF2B5EF4-FFF2-40B4-BE49-F238E27FC236}">
              <a16:creationId xmlns:a16="http://schemas.microsoft.com/office/drawing/2014/main" id="{00000000-0008-0000-0300-000027000000}"/>
            </a:ext>
          </a:extLst>
        </xdr:cNvPr>
        <xdr:cNvCxnSpPr/>
      </xdr:nvCxnSpPr>
      <xdr:spPr bwMode="auto">
        <a:xfrm>
          <a:off x="8274" y="364385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22</xdr:row>
      <xdr:rowOff>91042</xdr:rowOff>
    </xdr:from>
    <xdr:to>
      <xdr:col>1</xdr:col>
      <xdr:colOff>43199</xdr:colOff>
      <xdr:row>22</xdr:row>
      <xdr:rowOff>91042</xdr:rowOff>
    </xdr:to>
    <xdr:cxnSp macro="">
      <xdr:nvCxnSpPr>
        <xdr:cNvPr id="42" name="Keshi_A_11">
          <a:extLst>
            <a:ext uri="{FF2B5EF4-FFF2-40B4-BE49-F238E27FC236}">
              <a16:creationId xmlns:a16="http://schemas.microsoft.com/office/drawing/2014/main" id="{00000000-0008-0000-0300-00002A000000}"/>
            </a:ext>
          </a:extLst>
        </xdr:cNvPr>
        <xdr:cNvCxnSpPr/>
      </xdr:nvCxnSpPr>
      <xdr:spPr bwMode="auto">
        <a:xfrm>
          <a:off x="8274" y="3815317"/>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23</xdr:row>
      <xdr:rowOff>91054</xdr:rowOff>
    </xdr:from>
    <xdr:to>
      <xdr:col>1</xdr:col>
      <xdr:colOff>43199</xdr:colOff>
      <xdr:row>23</xdr:row>
      <xdr:rowOff>91054</xdr:rowOff>
    </xdr:to>
    <xdr:cxnSp macro="">
      <xdr:nvCxnSpPr>
        <xdr:cNvPr id="44" name="Keshi_A_12">
          <a:extLst>
            <a:ext uri="{FF2B5EF4-FFF2-40B4-BE49-F238E27FC236}">
              <a16:creationId xmlns:a16="http://schemas.microsoft.com/office/drawing/2014/main" id="{00000000-0008-0000-0300-00002C000000}"/>
            </a:ext>
          </a:extLst>
        </xdr:cNvPr>
        <xdr:cNvCxnSpPr/>
      </xdr:nvCxnSpPr>
      <xdr:spPr bwMode="auto">
        <a:xfrm>
          <a:off x="8274" y="398677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8275</xdr:colOff>
      <xdr:row>24</xdr:row>
      <xdr:rowOff>91067</xdr:rowOff>
    </xdr:from>
    <xdr:to>
      <xdr:col>1</xdr:col>
      <xdr:colOff>43200</xdr:colOff>
      <xdr:row>24</xdr:row>
      <xdr:rowOff>91067</xdr:rowOff>
    </xdr:to>
    <xdr:cxnSp macro="">
      <xdr:nvCxnSpPr>
        <xdr:cNvPr id="45" name="Keshi_A_13">
          <a:extLst>
            <a:ext uri="{FF2B5EF4-FFF2-40B4-BE49-F238E27FC236}">
              <a16:creationId xmlns:a16="http://schemas.microsoft.com/office/drawing/2014/main" id="{00000000-0008-0000-0300-00002D000000}"/>
            </a:ext>
          </a:extLst>
        </xdr:cNvPr>
        <xdr:cNvCxnSpPr/>
      </xdr:nvCxnSpPr>
      <xdr:spPr bwMode="auto">
        <a:xfrm>
          <a:off x="8275" y="4158242"/>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8275</xdr:colOff>
      <xdr:row>25</xdr:row>
      <xdr:rowOff>91079</xdr:rowOff>
    </xdr:from>
    <xdr:to>
      <xdr:col>1</xdr:col>
      <xdr:colOff>43200</xdr:colOff>
      <xdr:row>25</xdr:row>
      <xdr:rowOff>91079</xdr:rowOff>
    </xdr:to>
    <xdr:cxnSp macro="">
      <xdr:nvCxnSpPr>
        <xdr:cNvPr id="46" name="Keshi_A_14">
          <a:extLst>
            <a:ext uri="{FF2B5EF4-FFF2-40B4-BE49-F238E27FC236}">
              <a16:creationId xmlns:a16="http://schemas.microsoft.com/office/drawing/2014/main" id="{00000000-0008-0000-0300-00002E000000}"/>
            </a:ext>
          </a:extLst>
        </xdr:cNvPr>
        <xdr:cNvCxnSpPr/>
      </xdr:nvCxnSpPr>
      <xdr:spPr bwMode="auto">
        <a:xfrm>
          <a:off x="8275" y="432970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8276</xdr:colOff>
      <xdr:row>26</xdr:row>
      <xdr:rowOff>91091</xdr:rowOff>
    </xdr:from>
    <xdr:to>
      <xdr:col>1</xdr:col>
      <xdr:colOff>43201</xdr:colOff>
      <xdr:row>26</xdr:row>
      <xdr:rowOff>91091</xdr:rowOff>
    </xdr:to>
    <xdr:cxnSp macro="">
      <xdr:nvCxnSpPr>
        <xdr:cNvPr id="47" name="Keshi_A_15">
          <a:extLst>
            <a:ext uri="{FF2B5EF4-FFF2-40B4-BE49-F238E27FC236}">
              <a16:creationId xmlns:a16="http://schemas.microsoft.com/office/drawing/2014/main" id="{00000000-0008-0000-0300-00002F000000}"/>
            </a:ext>
          </a:extLst>
        </xdr:cNvPr>
        <xdr:cNvCxnSpPr/>
      </xdr:nvCxnSpPr>
      <xdr:spPr bwMode="auto">
        <a:xfrm>
          <a:off x="8276" y="4501166"/>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27</xdr:row>
      <xdr:rowOff>91103</xdr:rowOff>
    </xdr:from>
    <xdr:to>
      <xdr:col>1</xdr:col>
      <xdr:colOff>43199</xdr:colOff>
      <xdr:row>27</xdr:row>
      <xdr:rowOff>91103</xdr:rowOff>
    </xdr:to>
    <xdr:cxnSp macro="">
      <xdr:nvCxnSpPr>
        <xdr:cNvPr id="48" name="Keshi_A_16">
          <a:extLst>
            <a:ext uri="{FF2B5EF4-FFF2-40B4-BE49-F238E27FC236}">
              <a16:creationId xmlns:a16="http://schemas.microsoft.com/office/drawing/2014/main" id="{00000000-0008-0000-0300-000030000000}"/>
            </a:ext>
          </a:extLst>
        </xdr:cNvPr>
        <xdr:cNvCxnSpPr/>
      </xdr:nvCxnSpPr>
      <xdr:spPr bwMode="auto">
        <a:xfrm>
          <a:off x="8274" y="467262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8275</xdr:colOff>
      <xdr:row>28</xdr:row>
      <xdr:rowOff>91109</xdr:rowOff>
    </xdr:from>
    <xdr:to>
      <xdr:col>1</xdr:col>
      <xdr:colOff>43200</xdr:colOff>
      <xdr:row>28</xdr:row>
      <xdr:rowOff>91109</xdr:rowOff>
    </xdr:to>
    <xdr:cxnSp macro="">
      <xdr:nvCxnSpPr>
        <xdr:cNvPr id="50" name="Keshi_A_17">
          <a:extLst>
            <a:ext uri="{FF2B5EF4-FFF2-40B4-BE49-F238E27FC236}">
              <a16:creationId xmlns:a16="http://schemas.microsoft.com/office/drawing/2014/main" id="{00000000-0008-0000-0300-000032000000}"/>
            </a:ext>
          </a:extLst>
        </xdr:cNvPr>
        <xdr:cNvCxnSpPr/>
      </xdr:nvCxnSpPr>
      <xdr:spPr bwMode="auto">
        <a:xfrm>
          <a:off x="8275" y="484408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15</xdr:col>
      <xdr:colOff>0</xdr:colOff>
      <xdr:row>13</xdr:row>
      <xdr:rowOff>0</xdr:rowOff>
    </xdr:from>
    <xdr:to>
      <xdr:col>16</xdr:col>
      <xdr:colOff>0</xdr:colOff>
      <xdr:row>14</xdr:row>
      <xdr:rowOff>1</xdr:rowOff>
    </xdr:to>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7446065" y="2186609"/>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13</xdr:row>
      <xdr:rowOff>0</xdr:rowOff>
    </xdr:from>
    <xdr:to>
      <xdr:col>19</xdr:col>
      <xdr:colOff>0</xdr:colOff>
      <xdr:row>14</xdr:row>
      <xdr:rowOff>1</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8083826" y="2186609"/>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13</xdr:row>
      <xdr:rowOff>173934</xdr:rowOff>
    </xdr:from>
    <xdr:to>
      <xdr:col>16</xdr:col>
      <xdr:colOff>0</xdr:colOff>
      <xdr:row>15</xdr:row>
      <xdr:rowOff>0</xdr:rowOff>
    </xdr:to>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7446065" y="2360543"/>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13</xdr:row>
      <xdr:rowOff>173934</xdr:rowOff>
    </xdr:from>
    <xdr:to>
      <xdr:col>19</xdr:col>
      <xdr:colOff>0</xdr:colOff>
      <xdr:row>15</xdr:row>
      <xdr:rowOff>0</xdr:rowOff>
    </xdr:to>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8083826" y="2360543"/>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15</xdr:row>
      <xdr:rowOff>0</xdr:rowOff>
    </xdr:from>
    <xdr:to>
      <xdr:col>16</xdr:col>
      <xdr:colOff>0</xdr:colOff>
      <xdr:row>16</xdr:row>
      <xdr:rowOff>0</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7446065" y="2534478"/>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15</xdr:row>
      <xdr:rowOff>0</xdr:rowOff>
    </xdr:from>
    <xdr:to>
      <xdr:col>19</xdr:col>
      <xdr:colOff>0</xdr:colOff>
      <xdr:row>16</xdr:row>
      <xdr:rowOff>0</xdr:rowOff>
    </xdr:to>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8083826" y="2534478"/>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16</xdr:row>
      <xdr:rowOff>0</xdr:rowOff>
    </xdr:from>
    <xdr:to>
      <xdr:col>16</xdr:col>
      <xdr:colOff>0</xdr:colOff>
      <xdr:row>17</xdr:row>
      <xdr:rowOff>0</xdr:rowOff>
    </xdr:to>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7446065" y="2708413"/>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16</xdr:row>
      <xdr:rowOff>0</xdr:rowOff>
    </xdr:from>
    <xdr:to>
      <xdr:col>19</xdr:col>
      <xdr:colOff>0</xdr:colOff>
      <xdr:row>17</xdr:row>
      <xdr:rowOff>0</xdr:rowOff>
    </xdr:to>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8083826" y="2708413"/>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17</xdr:row>
      <xdr:rowOff>0</xdr:rowOff>
    </xdr:from>
    <xdr:to>
      <xdr:col>16</xdr:col>
      <xdr:colOff>0</xdr:colOff>
      <xdr:row>18</xdr:row>
      <xdr:rowOff>0</xdr:rowOff>
    </xdr:to>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7446065" y="2882348"/>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17</xdr:row>
      <xdr:rowOff>0</xdr:rowOff>
    </xdr:from>
    <xdr:to>
      <xdr:col>19</xdr:col>
      <xdr:colOff>0</xdr:colOff>
      <xdr:row>18</xdr:row>
      <xdr:rowOff>0</xdr:rowOff>
    </xdr:to>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8083826" y="2882348"/>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18</xdr:row>
      <xdr:rowOff>0</xdr:rowOff>
    </xdr:from>
    <xdr:to>
      <xdr:col>16</xdr:col>
      <xdr:colOff>0</xdr:colOff>
      <xdr:row>19</xdr:row>
      <xdr:rowOff>1</xdr:rowOff>
    </xdr:to>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7446065" y="3056283"/>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18</xdr:row>
      <xdr:rowOff>1</xdr:rowOff>
    </xdr:from>
    <xdr:to>
      <xdr:col>19</xdr:col>
      <xdr:colOff>0</xdr:colOff>
      <xdr:row>19</xdr:row>
      <xdr:rowOff>1</xdr:rowOff>
    </xdr:to>
    <xdr:sp macro=""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8083826" y="3056284"/>
          <a:ext cx="521804"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19</xdr:row>
      <xdr:rowOff>0</xdr:rowOff>
    </xdr:from>
    <xdr:to>
      <xdr:col>16</xdr:col>
      <xdr:colOff>0</xdr:colOff>
      <xdr:row>20</xdr:row>
      <xdr:rowOff>0</xdr:rowOff>
    </xdr:to>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7446065" y="3230217"/>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19</xdr:row>
      <xdr:rowOff>0</xdr:rowOff>
    </xdr:from>
    <xdr:to>
      <xdr:col>19</xdr:col>
      <xdr:colOff>0</xdr:colOff>
      <xdr:row>20</xdr:row>
      <xdr:rowOff>0</xdr:rowOff>
    </xdr:to>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8083826" y="3230217"/>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20</xdr:row>
      <xdr:rowOff>0</xdr:rowOff>
    </xdr:from>
    <xdr:to>
      <xdr:col>16</xdr:col>
      <xdr:colOff>0</xdr:colOff>
      <xdr:row>21</xdr:row>
      <xdr:rowOff>0</xdr:rowOff>
    </xdr:to>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7446065" y="3404152"/>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20</xdr:row>
      <xdr:rowOff>0</xdr:rowOff>
    </xdr:from>
    <xdr:to>
      <xdr:col>19</xdr:col>
      <xdr:colOff>0</xdr:colOff>
      <xdr:row>21</xdr:row>
      <xdr:rowOff>0</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8083826" y="3404152"/>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21</xdr:row>
      <xdr:rowOff>0</xdr:rowOff>
    </xdr:from>
    <xdr:to>
      <xdr:col>16</xdr:col>
      <xdr:colOff>0</xdr:colOff>
      <xdr:row>22</xdr:row>
      <xdr:rowOff>0</xdr:rowOff>
    </xdr:to>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7446065" y="3578087"/>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21</xdr:row>
      <xdr:rowOff>0</xdr:rowOff>
    </xdr:from>
    <xdr:to>
      <xdr:col>19</xdr:col>
      <xdr:colOff>0</xdr:colOff>
      <xdr:row>22</xdr:row>
      <xdr:rowOff>0</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8083825" y="3578087"/>
          <a:ext cx="521805"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22</xdr:row>
      <xdr:rowOff>0</xdr:rowOff>
    </xdr:from>
    <xdr:to>
      <xdr:col>16</xdr:col>
      <xdr:colOff>0</xdr:colOff>
      <xdr:row>23</xdr:row>
      <xdr:rowOff>0</xdr:rowOff>
    </xdr:to>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7446065" y="3752022"/>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22</xdr:row>
      <xdr:rowOff>0</xdr:rowOff>
    </xdr:from>
    <xdr:to>
      <xdr:col>19</xdr:col>
      <xdr:colOff>0</xdr:colOff>
      <xdr:row>23</xdr:row>
      <xdr:rowOff>0</xdr:rowOff>
    </xdr:to>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8083826" y="3752022"/>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23</xdr:row>
      <xdr:rowOff>0</xdr:rowOff>
    </xdr:from>
    <xdr:to>
      <xdr:col>16</xdr:col>
      <xdr:colOff>0</xdr:colOff>
      <xdr:row>24</xdr:row>
      <xdr:rowOff>1</xdr:rowOff>
    </xdr:to>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7446065" y="3925957"/>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23</xdr:row>
      <xdr:rowOff>0</xdr:rowOff>
    </xdr:from>
    <xdr:to>
      <xdr:col>19</xdr:col>
      <xdr:colOff>0</xdr:colOff>
      <xdr:row>24</xdr:row>
      <xdr:rowOff>1</xdr:rowOff>
    </xdr:to>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8083826" y="3925957"/>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24</xdr:row>
      <xdr:rowOff>0</xdr:rowOff>
    </xdr:from>
    <xdr:to>
      <xdr:col>16</xdr:col>
      <xdr:colOff>0</xdr:colOff>
      <xdr:row>25</xdr:row>
      <xdr:rowOff>0</xdr:rowOff>
    </xdr:to>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7446065" y="4099891"/>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24</xdr:row>
      <xdr:rowOff>0</xdr:rowOff>
    </xdr:from>
    <xdr:to>
      <xdr:col>19</xdr:col>
      <xdr:colOff>0</xdr:colOff>
      <xdr:row>25</xdr:row>
      <xdr:rowOff>0</xdr:rowOff>
    </xdr:to>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8083826" y="4099891"/>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25</xdr:row>
      <xdr:rowOff>0</xdr:rowOff>
    </xdr:from>
    <xdr:to>
      <xdr:col>16</xdr:col>
      <xdr:colOff>0</xdr:colOff>
      <xdr:row>26</xdr:row>
      <xdr:rowOff>0</xdr:rowOff>
    </xdr:to>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7446065" y="4273826"/>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25</xdr:row>
      <xdr:rowOff>0</xdr:rowOff>
    </xdr:from>
    <xdr:to>
      <xdr:col>19</xdr:col>
      <xdr:colOff>0</xdr:colOff>
      <xdr:row>26</xdr:row>
      <xdr:rowOff>0</xdr:rowOff>
    </xdr:to>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8083826" y="4273826"/>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26</xdr:row>
      <xdr:rowOff>0</xdr:rowOff>
    </xdr:from>
    <xdr:to>
      <xdr:col>16</xdr:col>
      <xdr:colOff>0</xdr:colOff>
      <xdr:row>27</xdr:row>
      <xdr:rowOff>0</xdr:rowOff>
    </xdr:to>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7446065" y="4447761"/>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26</xdr:row>
      <xdr:rowOff>0</xdr:rowOff>
    </xdr:from>
    <xdr:to>
      <xdr:col>19</xdr:col>
      <xdr:colOff>0</xdr:colOff>
      <xdr:row>27</xdr:row>
      <xdr:rowOff>0</xdr:rowOff>
    </xdr:to>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8083826" y="4447761"/>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27</xdr:row>
      <xdr:rowOff>0</xdr:rowOff>
    </xdr:from>
    <xdr:to>
      <xdr:col>16</xdr:col>
      <xdr:colOff>0</xdr:colOff>
      <xdr:row>28</xdr:row>
      <xdr:rowOff>1</xdr:rowOff>
    </xdr:to>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7446065" y="4621696"/>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27</xdr:row>
      <xdr:rowOff>1</xdr:rowOff>
    </xdr:from>
    <xdr:to>
      <xdr:col>19</xdr:col>
      <xdr:colOff>0</xdr:colOff>
      <xdr:row>28</xdr:row>
      <xdr:rowOff>0</xdr:rowOff>
    </xdr:to>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8083825" y="4621697"/>
          <a:ext cx="521805" cy="173933"/>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28</xdr:row>
      <xdr:rowOff>0</xdr:rowOff>
    </xdr:from>
    <xdr:to>
      <xdr:col>16</xdr:col>
      <xdr:colOff>0</xdr:colOff>
      <xdr:row>29</xdr:row>
      <xdr:rowOff>0</xdr:rowOff>
    </xdr:to>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7446065" y="4795630"/>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28</xdr:row>
      <xdr:rowOff>0</xdr:rowOff>
    </xdr:from>
    <xdr:to>
      <xdr:col>19</xdr:col>
      <xdr:colOff>0</xdr:colOff>
      <xdr:row>29</xdr:row>
      <xdr:rowOff>0</xdr:rowOff>
    </xdr:to>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8083826" y="4795630"/>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16566</xdr:colOff>
      <xdr:row>13</xdr:row>
      <xdr:rowOff>16567</xdr:rowOff>
    </xdr:from>
    <xdr:to>
      <xdr:col>7</xdr:col>
      <xdr:colOff>505239</xdr:colOff>
      <xdr:row>13</xdr:row>
      <xdr:rowOff>173934</xdr:rowOff>
    </xdr:to>
    <xdr:sp macro="" textlink="">
      <xdr:nvSpPr>
        <xdr:cNvPr id="89" name="Rectangle 1">
          <a:extLst>
            <a:ext uri="{FF2B5EF4-FFF2-40B4-BE49-F238E27FC236}">
              <a16:creationId xmlns:a16="http://schemas.microsoft.com/office/drawing/2014/main" id="{00000000-0008-0000-0300-000059000000}"/>
            </a:ext>
          </a:extLst>
        </xdr:cNvPr>
        <xdr:cNvSpPr>
          <a:spLocks noChangeArrowheads="1"/>
        </xdr:cNvSpPr>
      </xdr:nvSpPr>
      <xdr:spPr bwMode="auto">
        <a:xfrm>
          <a:off x="5110370" y="2203176"/>
          <a:ext cx="488673" cy="157367"/>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13</xdr:row>
      <xdr:rowOff>1</xdr:rowOff>
    </xdr:from>
    <xdr:to>
      <xdr:col>8</xdr:col>
      <xdr:colOff>505239</xdr:colOff>
      <xdr:row>13</xdr:row>
      <xdr:rowOff>167237</xdr:rowOff>
    </xdr:to>
    <xdr:sp macro="" textlink="">
      <xdr:nvSpPr>
        <xdr:cNvPr id="90" name="Rectangle 1">
          <a:extLst>
            <a:ext uri="{FF2B5EF4-FFF2-40B4-BE49-F238E27FC236}">
              <a16:creationId xmlns:a16="http://schemas.microsoft.com/office/drawing/2014/main" id="{00000000-0008-0000-0300-00005A000000}"/>
            </a:ext>
          </a:extLst>
        </xdr:cNvPr>
        <xdr:cNvSpPr>
          <a:spLocks noChangeArrowheads="1"/>
        </xdr:cNvSpPr>
      </xdr:nvSpPr>
      <xdr:spPr bwMode="auto">
        <a:xfrm>
          <a:off x="5607325" y="2186610"/>
          <a:ext cx="496957" cy="167236"/>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13</xdr:row>
      <xdr:rowOff>8283</xdr:rowOff>
    </xdr:from>
    <xdr:to>
      <xdr:col>10</xdr:col>
      <xdr:colOff>0</xdr:colOff>
      <xdr:row>13</xdr:row>
      <xdr:rowOff>173934</xdr:rowOff>
    </xdr:to>
    <xdr:sp macro="" textlink="">
      <xdr:nvSpPr>
        <xdr:cNvPr id="91" name="Rectangle 1">
          <a:extLst>
            <a:ext uri="{FF2B5EF4-FFF2-40B4-BE49-F238E27FC236}">
              <a16:creationId xmlns:a16="http://schemas.microsoft.com/office/drawing/2014/main" id="{00000000-0008-0000-0300-00005B000000}"/>
            </a:ext>
          </a:extLst>
        </xdr:cNvPr>
        <xdr:cNvSpPr>
          <a:spLocks noChangeArrowheads="1"/>
        </xdr:cNvSpPr>
      </xdr:nvSpPr>
      <xdr:spPr bwMode="auto">
        <a:xfrm>
          <a:off x="6139408" y="2194892"/>
          <a:ext cx="470114" cy="165651"/>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13</xdr:row>
      <xdr:rowOff>173934</xdr:rowOff>
    </xdr:from>
    <xdr:to>
      <xdr:col>8</xdr:col>
      <xdr:colOff>0</xdr:colOff>
      <xdr:row>14</xdr:row>
      <xdr:rowOff>173934</xdr:rowOff>
    </xdr:to>
    <xdr:sp macro="" textlink="">
      <xdr:nvSpPr>
        <xdr:cNvPr id="92" name="Rectangle 1">
          <a:extLst>
            <a:ext uri="{FF2B5EF4-FFF2-40B4-BE49-F238E27FC236}">
              <a16:creationId xmlns:a16="http://schemas.microsoft.com/office/drawing/2014/main" id="{00000000-0008-0000-0300-00005C000000}"/>
            </a:ext>
          </a:extLst>
        </xdr:cNvPr>
        <xdr:cNvSpPr>
          <a:spLocks noChangeArrowheads="1"/>
        </xdr:cNvSpPr>
      </xdr:nvSpPr>
      <xdr:spPr bwMode="auto">
        <a:xfrm>
          <a:off x="5085522" y="2360543"/>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14</xdr:row>
      <xdr:rowOff>11747</xdr:rowOff>
    </xdr:from>
    <xdr:to>
      <xdr:col>8</xdr:col>
      <xdr:colOff>505239</xdr:colOff>
      <xdr:row>15</xdr:row>
      <xdr:rowOff>0</xdr:rowOff>
    </xdr:to>
    <xdr:sp macro="" textlink="">
      <xdr:nvSpPr>
        <xdr:cNvPr id="93" name="Rectangle 1">
          <a:extLst>
            <a:ext uri="{FF2B5EF4-FFF2-40B4-BE49-F238E27FC236}">
              <a16:creationId xmlns:a16="http://schemas.microsoft.com/office/drawing/2014/main" id="{00000000-0008-0000-0300-00005D000000}"/>
            </a:ext>
          </a:extLst>
        </xdr:cNvPr>
        <xdr:cNvSpPr>
          <a:spLocks noChangeArrowheads="1"/>
        </xdr:cNvSpPr>
      </xdr:nvSpPr>
      <xdr:spPr bwMode="auto">
        <a:xfrm>
          <a:off x="5607325" y="2372290"/>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18559</xdr:colOff>
      <xdr:row>14</xdr:row>
      <xdr:rowOff>8282</xdr:rowOff>
    </xdr:from>
    <xdr:to>
      <xdr:col>9</xdr:col>
      <xdr:colOff>488673</xdr:colOff>
      <xdr:row>15</xdr:row>
      <xdr:rowOff>0</xdr:rowOff>
    </xdr:to>
    <xdr:sp macro="" textlink="">
      <xdr:nvSpPr>
        <xdr:cNvPr id="94" name="Rectangle 1">
          <a:extLst>
            <a:ext uri="{FF2B5EF4-FFF2-40B4-BE49-F238E27FC236}">
              <a16:creationId xmlns:a16="http://schemas.microsoft.com/office/drawing/2014/main" id="{00000000-0008-0000-0300-00005E000000}"/>
            </a:ext>
          </a:extLst>
        </xdr:cNvPr>
        <xdr:cNvSpPr>
          <a:spLocks noChangeArrowheads="1"/>
        </xdr:cNvSpPr>
      </xdr:nvSpPr>
      <xdr:spPr bwMode="auto">
        <a:xfrm>
          <a:off x="6122842" y="2368825"/>
          <a:ext cx="470114"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15</xdr:row>
      <xdr:rowOff>0</xdr:rowOff>
    </xdr:from>
    <xdr:to>
      <xdr:col>8</xdr:col>
      <xdr:colOff>0</xdr:colOff>
      <xdr:row>15</xdr:row>
      <xdr:rowOff>173934</xdr:rowOff>
    </xdr:to>
    <xdr:sp macro="" textlink="">
      <xdr:nvSpPr>
        <xdr:cNvPr id="95" name="Rectangle 1">
          <a:extLst>
            <a:ext uri="{FF2B5EF4-FFF2-40B4-BE49-F238E27FC236}">
              <a16:creationId xmlns:a16="http://schemas.microsoft.com/office/drawing/2014/main" id="{00000000-0008-0000-0300-00005F000000}"/>
            </a:ext>
          </a:extLst>
        </xdr:cNvPr>
        <xdr:cNvSpPr>
          <a:spLocks noChangeArrowheads="1"/>
        </xdr:cNvSpPr>
      </xdr:nvSpPr>
      <xdr:spPr bwMode="auto">
        <a:xfrm>
          <a:off x="5085522" y="2534478"/>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15</xdr:row>
      <xdr:rowOff>11747</xdr:rowOff>
    </xdr:from>
    <xdr:to>
      <xdr:col>8</xdr:col>
      <xdr:colOff>505239</xdr:colOff>
      <xdr:row>16</xdr:row>
      <xdr:rowOff>0</xdr:rowOff>
    </xdr:to>
    <xdr:sp macro="" textlink="">
      <xdr:nvSpPr>
        <xdr:cNvPr id="96" name="Rectangle 1">
          <a:extLst>
            <a:ext uri="{FF2B5EF4-FFF2-40B4-BE49-F238E27FC236}">
              <a16:creationId xmlns:a16="http://schemas.microsoft.com/office/drawing/2014/main" id="{00000000-0008-0000-0300-000060000000}"/>
            </a:ext>
          </a:extLst>
        </xdr:cNvPr>
        <xdr:cNvSpPr>
          <a:spLocks noChangeArrowheads="1"/>
        </xdr:cNvSpPr>
      </xdr:nvSpPr>
      <xdr:spPr bwMode="auto">
        <a:xfrm>
          <a:off x="5607325" y="2546225"/>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26842</xdr:colOff>
      <xdr:row>15</xdr:row>
      <xdr:rowOff>8282</xdr:rowOff>
    </xdr:from>
    <xdr:to>
      <xdr:col>9</xdr:col>
      <xdr:colOff>496956</xdr:colOff>
      <xdr:row>16</xdr:row>
      <xdr:rowOff>0</xdr:rowOff>
    </xdr:to>
    <xdr:sp macro="" textlink="">
      <xdr:nvSpPr>
        <xdr:cNvPr id="97" name="Rectangle 1">
          <a:extLst>
            <a:ext uri="{FF2B5EF4-FFF2-40B4-BE49-F238E27FC236}">
              <a16:creationId xmlns:a16="http://schemas.microsoft.com/office/drawing/2014/main" id="{00000000-0008-0000-0300-000061000000}"/>
            </a:ext>
          </a:extLst>
        </xdr:cNvPr>
        <xdr:cNvSpPr>
          <a:spLocks noChangeArrowheads="1"/>
        </xdr:cNvSpPr>
      </xdr:nvSpPr>
      <xdr:spPr bwMode="auto">
        <a:xfrm>
          <a:off x="6131125" y="2542760"/>
          <a:ext cx="470114"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16</xdr:row>
      <xdr:rowOff>0</xdr:rowOff>
    </xdr:from>
    <xdr:to>
      <xdr:col>8</xdr:col>
      <xdr:colOff>0</xdr:colOff>
      <xdr:row>16</xdr:row>
      <xdr:rowOff>173934</xdr:rowOff>
    </xdr:to>
    <xdr:sp macro="" textlink="">
      <xdr:nvSpPr>
        <xdr:cNvPr id="101" name="Rectangle 1">
          <a:extLst>
            <a:ext uri="{FF2B5EF4-FFF2-40B4-BE49-F238E27FC236}">
              <a16:creationId xmlns:a16="http://schemas.microsoft.com/office/drawing/2014/main" id="{00000000-0008-0000-0300-000065000000}"/>
            </a:ext>
          </a:extLst>
        </xdr:cNvPr>
        <xdr:cNvSpPr>
          <a:spLocks noChangeArrowheads="1"/>
        </xdr:cNvSpPr>
      </xdr:nvSpPr>
      <xdr:spPr bwMode="auto">
        <a:xfrm>
          <a:off x="5085522" y="2708413"/>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16</xdr:row>
      <xdr:rowOff>11747</xdr:rowOff>
    </xdr:from>
    <xdr:to>
      <xdr:col>8</xdr:col>
      <xdr:colOff>505239</xdr:colOff>
      <xdr:row>17</xdr:row>
      <xdr:rowOff>0</xdr:rowOff>
    </xdr:to>
    <xdr:sp macro="" textlink="">
      <xdr:nvSpPr>
        <xdr:cNvPr id="102" name="Rectangle 1">
          <a:extLst>
            <a:ext uri="{FF2B5EF4-FFF2-40B4-BE49-F238E27FC236}">
              <a16:creationId xmlns:a16="http://schemas.microsoft.com/office/drawing/2014/main" id="{00000000-0008-0000-0300-000066000000}"/>
            </a:ext>
          </a:extLst>
        </xdr:cNvPr>
        <xdr:cNvSpPr>
          <a:spLocks noChangeArrowheads="1"/>
        </xdr:cNvSpPr>
      </xdr:nvSpPr>
      <xdr:spPr bwMode="auto">
        <a:xfrm>
          <a:off x="5607325" y="2720160"/>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26842</xdr:colOff>
      <xdr:row>16</xdr:row>
      <xdr:rowOff>8282</xdr:rowOff>
    </xdr:from>
    <xdr:to>
      <xdr:col>9</xdr:col>
      <xdr:colOff>496956</xdr:colOff>
      <xdr:row>17</xdr:row>
      <xdr:rowOff>0</xdr:rowOff>
    </xdr:to>
    <xdr:sp macro="" textlink="">
      <xdr:nvSpPr>
        <xdr:cNvPr id="103" name="Rectangle 1">
          <a:extLst>
            <a:ext uri="{FF2B5EF4-FFF2-40B4-BE49-F238E27FC236}">
              <a16:creationId xmlns:a16="http://schemas.microsoft.com/office/drawing/2014/main" id="{00000000-0008-0000-0300-000067000000}"/>
            </a:ext>
          </a:extLst>
        </xdr:cNvPr>
        <xdr:cNvSpPr>
          <a:spLocks noChangeArrowheads="1"/>
        </xdr:cNvSpPr>
      </xdr:nvSpPr>
      <xdr:spPr bwMode="auto">
        <a:xfrm>
          <a:off x="6131125" y="2716695"/>
          <a:ext cx="470114"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17</xdr:row>
      <xdr:rowOff>0</xdr:rowOff>
    </xdr:from>
    <xdr:to>
      <xdr:col>8</xdr:col>
      <xdr:colOff>0</xdr:colOff>
      <xdr:row>17</xdr:row>
      <xdr:rowOff>173934</xdr:rowOff>
    </xdr:to>
    <xdr:sp macro="" textlink="">
      <xdr:nvSpPr>
        <xdr:cNvPr id="104" name="Rectangle 1">
          <a:extLst>
            <a:ext uri="{FF2B5EF4-FFF2-40B4-BE49-F238E27FC236}">
              <a16:creationId xmlns:a16="http://schemas.microsoft.com/office/drawing/2014/main" id="{00000000-0008-0000-0300-000068000000}"/>
            </a:ext>
          </a:extLst>
        </xdr:cNvPr>
        <xdr:cNvSpPr>
          <a:spLocks noChangeArrowheads="1"/>
        </xdr:cNvSpPr>
      </xdr:nvSpPr>
      <xdr:spPr bwMode="auto">
        <a:xfrm>
          <a:off x="5085522" y="2882348"/>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17</xdr:row>
      <xdr:rowOff>11747</xdr:rowOff>
    </xdr:from>
    <xdr:to>
      <xdr:col>8</xdr:col>
      <xdr:colOff>505239</xdr:colOff>
      <xdr:row>18</xdr:row>
      <xdr:rowOff>0</xdr:rowOff>
    </xdr:to>
    <xdr:sp macro="" textlink="">
      <xdr:nvSpPr>
        <xdr:cNvPr id="105" name="Rectangle 1">
          <a:extLst>
            <a:ext uri="{FF2B5EF4-FFF2-40B4-BE49-F238E27FC236}">
              <a16:creationId xmlns:a16="http://schemas.microsoft.com/office/drawing/2014/main" id="{00000000-0008-0000-0300-000069000000}"/>
            </a:ext>
          </a:extLst>
        </xdr:cNvPr>
        <xdr:cNvSpPr>
          <a:spLocks noChangeArrowheads="1"/>
        </xdr:cNvSpPr>
      </xdr:nvSpPr>
      <xdr:spPr bwMode="auto">
        <a:xfrm>
          <a:off x="5607325" y="2894095"/>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17</xdr:row>
      <xdr:rowOff>8282</xdr:rowOff>
    </xdr:from>
    <xdr:to>
      <xdr:col>9</xdr:col>
      <xdr:colOff>472409</xdr:colOff>
      <xdr:row>17</xdr:row>
      <xdr:rowOff>155487</xdr:rowOff>
    </xdr:to>
    <xdr:sp macro="" textlink="">
      <xdr:nvSpPr>
        <xdr:cNvPr id="106" name="Rectangle 1">
          <a:extLst>
            <a:ext uri="{FF2B5EF4-FFF2-40B4-BE49-F238E27FC236}">
              <a16:creationId xmlns:a16="http://schemas.microsoft.com/office/drawing/2014/main" id="{00000000-0008-0000-0300-00006A000000}"/>
            </a:ext>
          </a:extLst>
        </xdr:cNvPr>
        <xdr:cNvSpPr>
          <a:spLocks noChangeArrowheads="1"/>
        </xdr:cNvSpPr>
      </xdr:nvSpPr>
      <xdr:spPr bwMode="auto">
        <a:xfrm>
          <a:off x="6031734" y="2890630"/>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18</xdr:row>
      <xdr:rowOff>0</xdr:rowOff>
    </xdr:from>
    <xdr:to>
      <xdr:col>8</xdr:col>
      <xdr:colOff>0</xdr:colOff>
      <xdr:row>19</xdr:row>
      <xdr:rowOff>0</xdr:rowOff>
    </xdr:to>
    <xdr:sp macro="" textlink="">
      <xdr:nvSpPr>
        <xdr:cNvPr id="107" name="Rectangle 1">
          <a:extLst>
            <a:ext uri="{FF2B5EF4-FFF2-40B4-BE49-F238E27FC236}">
              <a16:creationId xmlns:a16="http://schemas.microsoft.com/office/drawing/2014/main" id="{00000000-0008-0000-0300-00006B000000}"/>
            </a:ext>
          </a:extLst>
        </xdr:cNvPr>
        <xdr:cNvSpPr>
          <a:spLocks noChangeArrowheads="1"/>
        </xdr:cNvSpPr>
      </xdr:nvSpPr>
      <xdr:spPr bwMode="auto">
        <a:xfrm>
          <a:off x="5085522" y="3056283"/>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18</xdr:row>
      <xdr:rowOff>11747</xdr:rowOff>
    </xdr:from>
    <xdr:to>
      <xdr:col>8</xdr:col>
      <xdr:colOff>505239</xdr:colOff>
      <xdr:row>19</xdr:row>
      <xdr:rowOff>0</xdr:rowOff>
    </xdr:to>
    <xdr:sp macro="" textlink="">
      <xdr:nvSpPr>
        <xdr:cNvPr id="108" name="Rectangle 1">
          <a:extLst>
            <a:ext uri="{FF2B5EF4-FFF2-40B4-BE49-F238E27FC236}">
              <a16:creationId xmlns:a16="http://schemas.microsoft.com/office/drawing/2014/main" id="{00000000-0008-0000-0300-00006C000000}"/>
            </a:ext>
          </a:extLst>
        </xdr:cNvPr>
        <xdr:cNvSpPr>
          <a:spLocks noChangeArrowheads="1"/>
        </xdr:cNvSpPr>
      </xdr:nvSpPr>
      <xdr:spPr bwMode="auto">
        <a:xfrm>
          <a:off x="5607325" y="3068030"/>
          <a:ext cx="496957" cy="162187"/>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26842</xdr:colOff>
      <xdr:row>18</xdr:row>
      <xdr:rowOff>8282</xdr:rowOff>
    </xdr:from>
    <xdr:to>
      <xdr:col>9</xdr:col>
      <xdr:colOff>496956</xdr:colOff>
      <xdr:row>19</xdr:row>
      <xdr:rowOff>0</xdr:rowOff>
    </xdr:to>
    <xdr:sp macro="" textlink="">
      <xdr:nvSpPr>
        <xdr:cNvPr id="109" name="Rectangle 1">
          <a:extLst>
            <a:ext uri="{FF2B5EF4-FFF2-40B4-BE49-F238E27FC236}">
              <a16:creationId xmlns:a16="http://schemas.microsoft.com/office/drawing/2014/main" id="{00000000-0008-0000-0300-00006D000000}"/>
            </a:ext>
          </a:extLst>
        </xdr:cNvPr>
        <xdr:cNvSpPr>
          <a:spLocks noChangeArrowheads="1"/>
        </xdr:cNvSpPr>
      </xdr:nvSpPr>
      <xdr:spPr bwMode="auto">
        <a:xfrm>
          <a:off x="6131125" y="3064565"/>
          <a:ext cx="470114" cy="165652"/>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19</xdr:row>
      <xdr:rowOff>0</xdr:rowOff>
    </xdr:from>
    <xdr:to>
      <xdr:col>8</xdr:col>
      <xdr:colOff>0</xdr:colOff>
      <xdr:row>19</xdr:row>
      <xdr:rowOff>173934</xdr:rowOff>
    </xdr:to>
    <xdr:sp macro="" textlink="">
      <xdr:nvSpPr>
        <xdr:cNvPr id="110" name="Rectangle 1">
          <a:extLst>
            <a:ext uri="{FF2B5EF4-FFF2-40B4-BE49-F238E27FC236}">
              <a16:creationId xmlns:a16="http://schemas.microsoft.com/office/drawing/2014/main" id="{00000000-0008-0000-0300-00006E000000}"/>
            </a:ext>
          </a:extLst>
        </xdr:cNvPr>
        <xdr:cNvSpPr>
          <a:spLocks noChangeArrowheads="1"/>
        </xdr:cNvSpPr>
      </xdr:nvSpPr>
      <xdr:spPr bwMode="auto">
        <a:xfrm>
          <a:off x="5085522" y="3230217"/>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19</xdr:row>
      <xdr:rowOff>11747</xdr:rowOff>
    </xdr:from>
    <xdr:to>
      <xdr:col>8</xdr:col>
      <xdr:colOff>505239</xdr:colOff>
      <xdr:row>20</xdr:row>
      <xdr:rowOff>0</xdr:rowOff>
    </xdr:to>
    <xdr:sp macro="" textlink="">
      <xdr:nvSpPr>
        <xdr:cNvPr id="111" name="Rectangle 1">
          <a:extLst>
            <a:ext uri="{FF2B5EF4-FFF2-40B4-BE49-F238E27FC236}">
              <a16:creationId xmlns:a16="http://schemas.microsoft.com/office/drawing/2014/main" id="{00000000-0008-0000-0300-00006F000000}"/>
            </a:ext>
          </a:extLst>
        </xdr:cNvPr>
        <xdr:cNvSpPr>
          <a:spLocks noChangeArrowheads="1"/>
        </xdr:cNvSpPr>
      </xdr:nvSpPr>
      <xdr:spPr bwMode="auto">
        <a:xfrm>
          <a:off x="5607325" y="3241964"/>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19</xdr:row>
      <xdr:rowOff>8282</xdr:rowOff>
    </xdr:from>
    <xdr:to>
      <xdr:col>9</xdr:col>
      <xdr:colOff>472409</xdr:colOff>
      <xdr:row>19</xdr:row>
      <xdr:rowOff>155487</xdr:rowOff>
    </xdr:to>
    <xdr:sp macro="" textlink="">
      <xdr:nvSpPr>
        <xdr:cNvPr id="112" name="Rectangle 1">
          <a:extLst>
            <a:ext uri="{FF2B5EF4-FFF2-40B4-BE49-F238E27FC236}">
              <a16:creationId xmlns:a16="http://schemas.microsoft.com/office/drawing/2014/main" id="{00000000-0008-0000-0300-000070000000}"/>
            </a:ext>
          </a:extLst>
        </xdr:cNvPr>
        <xdr:cNvSpPr>
          <a:spLocks noChangeArrowheads="1"/>
        </xdr:cNvSpPr>
      </xdr:nvSpPr>
      <xdr:spPr bwMode="auto">
        <a:xfrm>
          <a:off x="6031734" y="3238499"/>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20</xdr:row>
      <xdr:rowOff>0</xdr:rowOff>
    </xdr:from>
    <xdr:to>
      <xdr:col>8</xdr:col>
      <xdr:colOff>0</xdr:colOff>
      <xdr:row>20</xdr:row>
      <xdr:rowOff>173934</xdr:rowOff>
    </xdr:to>
    <xdr:sp macro="" textlink="">
      <xdr:nvSpPr>
        <xdr:cNvPr id="113" name="Rectangle 1">
          <a:extLst>
            <a:ext uri="{FF2B5EF4-FFF2-40B4-BE49-F238E27FC236}">
              <a16:creationId xmlns:a16="http://schemas.microsoft.com/office/drawing/2014/main" id="{00000000-0008-0000-0300-000071000000}"/>
            </a:ext>
          </a:extLst>
        </xdr:cNvPr>
        <xdr:cNvSpPr>
          <a:spLocks noChangeArrowheads="1"/>
        </xdr:cNvSpPr>
      </xdr:nvSpPr>
      <xdr:spPr bwMode="auto">
        <a:xfrm>
          <a:off x="5085522" y="3404152"/>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20</xdr:row>
      <xdr:rowOff>11747</xdr:rowOff>
    </xdr:from>
    <xdr:to>
      <xdr:col>8</xdr:col>
      <xdr:colOff>505239</xdr:colOff>
      <xdr:row>21</xdr:row>
      <xdr:rowOff>0</xdr:rowOff>
    </xdr:to>
    <xdr:sp macro="" textlink="">
      <xdr:nvSpPr>
        <xdr:cNvPr id="114" name="Rectangle 1">
          <a:extLst>
            <a:ext uri="{FF2B5EF4-FFF2-40B4-BE49-F238E27FC236}">
              <a16:creationId xmlns:a16="http://schemas.microsoft.com/office/drawing/2014/main" id="{00000000-0008-0000-0300-000072000000}"/>
            </a:ext>
          </a:extLst>
        </xdr:cNvPr>
        <xdr:cNvSpPr>
          <a:spLocks noChangeArrowheads="1"/>
        </xdr:cNvSpPr>
      </xdr:nvSpPr>
      <xdr:spPr bwMode="auto">
        <a:xfrm>
          <a:off x="5607325" y="3415899"/>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20</xdr:row>
      <xdr:rowOff>8282</xdr:rowOff>
    </xdr:from>
    <xdr:to>
      <xdr:col>9</xdr:col>
      <xdr:colOff>472409</xdr:colOff>
      <xdr:row>20</xdr:row>
      <xdr:rowOff>155487</xdr:rowOff>
    </xdr:to>
    <xdr:sp macro="" textlink="">
      <xdr:nvSpPr>
        <xdr:cNvPr id="115" name="Rectangle 1">
          <a:extLst>
            <a:ext uri="{FF2B5EF4-FFF2-40B4-BE49-F238E27FC236}">
              <a16:creationId xmlns:a16="http://schemas.microsoft.com/office/drawing/2014/main" id="{00000000-0008-0000-0300-000073000000}"/>
            </a:ext>
          </a:extLst>
        </xdr:cNvPr>
        <xdr:cNvSpPr>
          <a:spLocks noChangeArrowheads="1"/>
        </xdr:cNvSpPr>
      </xdr:nvSpPr>
      <xdr:spPr bwMode="auto">
        <a:xfrm>
          <a:off x="6031734" y="3412434"/>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21</xdr:row>
      <xdr:rowOff>0</xdr:rowOff>
    </xdr:from>
    <xdr:to>
      <xdr:col>8</xdr:col>
      <xdr:colOff>0</xdr:colOff>
      <xdr:row>21</xdr:row>
      <xdr:rowOff>173934</xdr:rowOff>
    </xdr:to>
    <xdr:sp macro="" textlink="">
      <xdr:nvSpPr>
        <xdr:cNvPr id="116" name="Rectangle 1">
          <a:extLst>
            <a:ext uri="{FF2B5EF4-FFF2-40B4-BE49-F238E27FC236}">
              <a16:creationId xmlns:a16="http://schemas.microsoft.com/office/drawing/2014/main" id="{00000000-0008-0000-0300-000074000000}"/>
            </a:ext>
          </a:extLst>
        </xdr:cNvPr>
        <xdr:cNvSpPr>
          <a:spLocks noChangeArrowheads="1"/>
        </xdr:cNvSpPr>
      </xdr:nvSpPr>
      <xdr:spPr bwMode="auto">
        <a:xfrm>
          <a:off x="5085522" y="3578087"/>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21</xdr:row>
      <xdr:rowOff>11747</xdr:rowOff>
    </xdr:from>
    <xdr:to>
      <xdr:col>8</xdr:col>
      <xdr:colOff>505239</xdr:colOff>
      <xdr:row>22</xdr:row>
      <xdr:rowOff>0</xdr:rowOff>
    </xdr:to>
    <xdr:sp macro="" textlink="">
      <xdr:nvSpPr>
        <xdr:cNvPr id="117" name="Rectangle 1">
          <a:extLst>
            <a:ext uri="{FF2B5EF4-FFF2-40B4-BE49-F238E27FC236}">
              <a16:creationId xmlns:a16="http://schemas.microsoft.com/office/drawing/2014/main" id="{00000000-0008-0000-0300-000075000000}"/>
            </a:ext>
          </a:extLst>
        </xdr:cNvPr>
        <xdr:cNvSpPr>
          <a:spLocks noChangeArrowheads="1"/>
        </xdr:cNvSpPr>
      </xdr:nvSpPr>
      <xdr:spPr bwMode="auto">
        <a:xfrm>
          <a:off x="5607325" y="3589834"/>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21</xdr:row>
      <xdr:rowOff>8282</xdr:rowOff>
    </xdr:from>
    <xdr:to>
      <xdr:col>9</xdr:col>
      <xdr:colOff>472409</xdr:colOff>
      <xdr:row>21</xdr:row>
      <xdr:rowOff>155487</xdr:rowOff>
    </xdr:to>
    <xdr:sp macro="" textlink="">
      <xdr:nvSpPr>
        <xdr:cNvPr id="118" name="Rectangle 1">
          <a:extLst>
            <a:ext uri="{FF2B5EF4-FFF2-40B4-BE49-F238E27FC236}">
              <a16:creationId xmlns:a16="http://schemas.microsoft.com/office/drawing/2014/main" id="{00000000-0008-0000-0300-000076000000}"/>
            </a:ext>
          </a:extLst>
        </xdr:cNvPr>
        <xdr:cNvSpPr>
          <a:spLocks noChangeArrowheads="1"/>
        </xdr:cNvSpPr>
      </xdr:nvSpPr>
      <xdr:spPr bwMode="auto">
        <a:xfrm>
          <a:off x="6031734" y="3586369"/>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22</xdr:row>
      <xdr:rowOff>0</xdr:rowOff>
    </xdr:from>
    <xdr:to>
      <xdr:col>8</xdr:col>
      <xdr:colOff>0</xdr:colOff>
      <xdr:row>22</xdr:row>
      <xdr:rowOff>173934</xdr:rowOff>
    </xdr:to>
    <xdr:sp macro="" textlink="">
      <xdr:nvSpPr>
        <xdr:cNvPr id="119" name="Rectangle 1">
          <a:extLst>
            <a:ext uri="{FF2B5EF4-FFF2-40B4-BE49-F238E27FC236}">
              <a16:creationId xmlns:a16="http://schemas.microsoft.com/office/drawing/2014/main" id="{00000000-0008-0000-0300-000077000000}"/>
            </a:ext>
          </a:extLst>
        </xdr:cNvPr>
        <xdr:cNvSpPr>
          <a:spLocks noChangeArrowheads="1"/>
        </xdr:cNvSpPr>
      </xdr:nvSpPr>
      <xdr:spPr bwMode="auto">
        <a:xfrm>
          <a:off x="5085522" y="3752022"/>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22</xdr:row>
      <xdr:rowOff>11747</xdr:rowOff>
    </xdr:from>
    <xdr:to>
      <xdr:col>8</xdr:col>
      <xdr:colOff>505239</xdr:colOff>
      <xdr:row>23</xdr:row>
      <xdr:rowOff>0</xdr:rowOff>
    </xdr:to>
    <xdr:sp macro="" textlink="">
      <xdr:nvSpPr>
        <xdr:cNvPr id="120" name="Rectangle 1">
          <a:extLst>
            <a:ext uri="{FF2B5EF4-FFF2-40B4-BE49-F238E27FC236}">
              <a16:creationId xmlns:a16="http://schemas.microsoft.com/office/drawing/2014/main" id="{00000000-0008-0000-0300-000078000000}"/>
            </a:ext>
          </a:extLst>
        </xdr:cNvPr>
        <xdr:cNvSpPr>
          <a:spLocks noChangeArrowheads="1"/>
        </xdr:cNvSpPr>
      </xdr:nvSpPr>
      <xdr:spPr bwMode="auto">
        <a:xfrm>
          <a:off x="5607325" y="3763769"/>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18559</xdr:colOff>
      <xdr:row>22</xdr:row>
      <xdr:rowOff>8282</xdr:rowOff>
    </xdr:from>
    <xdr:to>
      <xdr:col>9</xdr:col>
      <xdr:colOff>488673</xdr:colOff>
      <xdr:row>23</xdr:row>
      <xdr:rowOff>0</xdr:rowOff>
    </xdr:to>
    <xdr:sp macro="" textlink="">
      <xdr:nvSpPr>
        <xdr:cNvPr id="121" name="Rectangle 1">
          <a:extLst>
            <a:ext uri="{FF2B5EF4-FFF2-40B4-BE49-F238E27FC236}">
              <a16:creationId xmlns:a16="http://schemas.microsoft.com/office/drawing/2014/main" id="{00000000-0008-0000-0300-000079000000}"/>
            </a:ext>
          </a:extLst>
        </xdr:cNvPr>
        <xdr:cNvSpPr>
          <a:spLocks noChangeArrowheads="1"/>
        </xdr:cNvSpPr>
      </xdr:nvSpPr>
      <xdr:spPr bwMode="auto">
        <a:xfrm>
          <a:off x="6122842" y="3760304"/>
          <a:ext cx="470114"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23</xdr:row>
      <xdr:rowOff>0</xdr:rowOff>
    </xdr:from>
    <xdr:to>
      <xdr:col>8</xdr:col>
      <xdr:colOff>0</xdr:colOff>
      <xdr:row>24</xdr:row>
      <xdr:rowOff>0</xdr:rowOff>
    </xdr:to>
    <xdr:sp macro="" textlink="">
      <xdr:nvSpPr>
        <xdr:cNvPr id="122" name="Rectangle 1">
          <a:extLst>
            <a:ext uri="{FF2B5EF4-FFF2-40B4-BE49-F238E27FC236}">
              <a16:creationId xmlns:a16="http://schemas.microsoft.com/office/drawing/2014/main" id="{00000000-0008-0000-0300-00007A000000}"/>
            </a:ext>
          </a:extLst>
        </xdr:cNvPr>
        <xdr:cNvSpPr>
          <a:spLocks noChangeArrowheads="1"/>
        </xdr:cNvSpPr>
      </xdr:nvSpPr>
      <xdr:spPr bwMode="auto">
        <a:xfrm>
          <a:off x="5085522" y="3925957"/>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23</xdr:row>
      <xdr:rowOff>11747</xdr:rowOff>
    </xdr:from>
    <xdr:to>
      <xdr:col>8</xdr:col>
      <xdr:colOff>505239</xdr:colOff>
      <xdr:row>24</xdr:row>
      <xdr:rowOff>0</xdr:rowOff>
    </xdr:to>
    <xdr:sp macro="" textlink="">
      <xdr:nvSpPr>
        <xdr:cNvPr id="123" name="Rectangle 1">
          <a:extLst>
            <a:ext uri="{FF2B5EF4-FFF2-40B4-BE49-F238E27FC236}">
              <a16:creationId xmlns:a16="http://schemas.microsoft.com/office/drawing/2014/main" id="{00000000-0008-0000-0300-00007B000000}"/>
            </a:ext>
          </a:extLst>
        </xdr:cNvPr>
        <xdr:cNvSpPr>
          <a:spLocks noChangeArrowheads="1"/>
        </xdr:cNvSpPr>
      </xdr:nvSpPr>
      <xdr:spPr bwMode="auto">
        <a:xfrm>
          <a:off x="5607325" y="3937704"/>
          <a:ext cx="496957" cy="162187"/>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23</xdr:row>
      <xdr:rowOff>8282</xdr:rowOff>
    </xdr:from>
    <xdr:to>
      <xdr:col>9</xdr:col>
      <xdr:colOff>472409</xdr:colOff>
      <xdr:row>23</xdr:row>
      <xdr:rowOff>155487</xdr:rowOff>
    </xdr:to>
    <xdr:sp macro="" textlink="">
      <xdr:nvSpPr>
        <xdr:cNvPr id="124" name="Rectangle 1">
          <a:extLst>
            <a:ext uri="{FF2B5EF4-FFF2-40B4-BE49-F238E27FC236}">
              <a16:creationId xmlns:a16="http://schemas.microsoft.com/office/drawing/2014/main" id="{00000000-0008-0000-0300-00007C000000}"/>
            </a:ext>
          </a:extLst>
        </xdr:cNvPr>
        <xdr:cNvSpPr>
          <a:spLocks noChangeArrowheads="1"/>
        </xdr:cNvSpPr>
      </xdr:nvSpPr>
      <xdr:spPr bwMode="auto">
        <a:xfrm>
          <a:off x="6031734" y="3934239"/>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24</xdr:row>
      <xdr:rowOff>0</xdr:rowOff>
    </xdr:from>
    <xdr:to>
      <xdr:col>8</xdr:col>
      <xdr:colOff>0</xdr:colOff>
      <xdr:row>24</xdr:row>
      <xdr:rowOff>173934</xdr:rowOff>
    </xdr:to>
    <xdr:sp macro="" textlink="">
      <xdr:nvSpPr>
        <xdr:cNvPr id="125" name="Rectangle 1">
          <a:extLst>
            <a:ext uri="{FF2B5EF4-FFF2-40B4-BE49-F238E27FC236}">
              <a16:creationId xmlns:a16="http://schemas.microsoft.com/office/drawing/2014/main" id="{00000000-0008-0000-0300-00007D000000}"/>
            </a:ext>
          </a:extLst>
        </xdr:cNvPr>
        <xdr:cNvSpPr>
          <a:spLocks noChangeArrowheads="1"/>
        </xdr:cNvSpPr>
      </xdr:nvSpPr>
      <xdr:spPr bwMode="auto">
        <a:xfrm>
          <a:off x="5085522" y="4099891"/>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24</xdr:row>
      <xdr:rowOff>11747</xdr:rowOff>
    </xdr:from>
    <xdr:to>
      <xdr:col>8</xdr:col>
      <xdr:colOff>505239</xdr:colOff>
      <xdr:row>25</xdr:row>
      <xdr:rowOff>0</xdr:rowOff>
    </xdr:to>
    <xdr:sp macro="" textlink="">
      <xdr:nvSpPr>
        <xdr:cNvPr id="126" name="Rectangle 1">
          <a:extLst>
            <a:ext uri="{FF2B5EF4-FFF2-40B4-BE49-F238E27FC236}">
              <a16:creationId xmlns:a16="http://schemas.microsoft.com/office/drawing/2014/main" id="{00000000-0008-0000-0300-00007E000000}"/>
            </a:ext>
          </a:extLst>
        </xdr:cNvPr>
        <xdr:cNvSpPr>
          <a:spLocks noChangeArrowheads="1"/>
        </xdr:cNvSpPr>
      </xdr:nvSpPr>
      <xdr:spPr bwMode="auto">
        <a:xfrm>
          <a:off x="5607325" y="4111638"/>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24</xdr:row>
      <xdr:rowOff>8282</xdr:rowOff>
    </xdr:from>
    <xdr:to>
      <xdr:col>10</xdr:col>
      <xdr:colOff>0</xdr:colOff>
      <xdr:row>25</xdr:row>
      <xdr:rowOff>0</xdr:rowOff>
    </xdr:to>
    <xdr:sp macro="" textlink="">
      <xdr:nvSpPr>
        <xdr:cNvPr id="127" name="Rectangle 1">
          <a:extLst>
            <a:ext uri="{FF2B5EF4-FFF2-40B4-BE49-F238E27FC236}">
              <a16:creationId xmlns:a16="http://schemas.microsoft.com/office/drawing/2014/main" id="{00000000-0008-0000-0300-00007F000000}"/>
            </a:ext>
          </a:extLst>
        </xdr:cNvPr>
        <xdr:cNvSpPr>
          <a:spLocks noChangeArrowheads="1"/>
        </xdr:cNvSpPr>
      </xdr:nvSpPr>
      <xdr:spPr bwMode="auto">
        <a:xfrm>
          <a:off x="6139408" y="4108173"/>
          <a:ext cx="470114"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25</xdr:row>
      <xdr:rowOff>0</xdr:rowOff>
    </xdr:from>
    <xdr:to>
      <xdr:col>8</xdr:col>
      <xdr:colOff>0</xdr:colOff>
      <xdr:row>25</xdr:row>
      <xdr:rowOff>173934</xdr:rowOff>
    </xdr:to>
    <xdr:sp macro="" textlink="">
      <xdr:nvSpPr>
        <xdr:cNvPr id="128" name="Rectangle 1">
          <a:extLst>
            <a:ext uri="{FF2B5EF4-FFF2-40B4-BE49-F238E27FC236}">
              <a16:creationId xmlns:a16="http://schemas.microsoft.com/office/drawing/2014/main" id="{00000000-0008-0000-0300-000080000000}"/>
            </a:ext>
          </a:extLst>
        </xdr:cNvPr>
        <xdr:cNvSpPr>
          <a:spLocks noChangeArrowheads="1"/>
        </xdr:cNvSpPr>
      </xdr:nvSpPr>
      <xdr:spPr bwMode="auto">
        <a:xfrm>
          <a:off x="5085522" y="4273826"/>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25</xdr:row>
      <xdr:rowOff>8284</xdr:rowOff>
    </xdr:from>
    <xdr:to>
      <xdr:col>8</xdr:col>
      <xdr:colOff>505239</xdr:colOff>
      <xdr:row>25</xdr:row>
      <xdr:rowOff>167236</xdr:rowOff>
    </xdr:to>
    <xdr:sp macro="" textlink="">
      <xdr:nvSpPr>
        <xdr:cNvPr id="129" name="Rectangle 1">
          <a:extLst>
            <a:ext uri="{FF2B5EF4-FFF2-40B4-BE49-F238E27FC236}">
              <a16:creationId xmlns:a16="http://schemas.microsoft.com/office/drawing/2014/main" id="{00000000-0008-0000-0300-000081000000}"/>
            </a:ext>
          </a:extLst>
        </xdr:cNvPr>
        <xdr:cNvSpPr>
          <a:spLocks noChangeArrowheads="1"/>
        </xdr:cNvSpPr>
      </xdr:nvSpPr>
      <xdr:spPr bwMode="auto">
        <a:xfrm>
          <a:off x="5607325" y="4282110"/>
          <a:ext cx="496957" cy="158952"/>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26842</xdr:colOff>
      <xdr:row>25</xdr:row>
      <xdr:rowOff>8282</xdr:rowOff>
    </xdr:from>
    <xdr:to>
      <xdr:col>9</xdr:col>
      <xdr:colOff>496956</xdr:colOff>
      <xdr:row>26</xdr:row>
      <xdr:rowOff>0</xdr:rowOff>
    </xdr:to>
    <xdr:sp macro="" textlink="">
      <xdr:nvSpPr>
        <xdr:cNvPr id="130" name="Rectangle 1">
          <a:extLst>
            <a:ext uri="{FF2B5EF4-FFF2-40B4-BE49-F238E27FC236}">
              <a16:creationId xmlns:a16="http://schemas.microsoft.com/office/drawing/2014/main" id="{00000000-0008-0000-0300-000082000000}"/>
            </a:ext>
          </a:extLst>
        </xdr:cNvPr>
        <xdr:cNvSpPr>
          <a:spLocks noChangeArrowheads="1"/>
        </xdr:cNvSpPr>
      </xdr:nvSpPr>
      <xdr:spPr bwMode="auto">
        <a:xfrm>
          <a:off x="6131125" y="4282108"/>
          <a:ext cx="470114"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26</xdr:row>
      <xdr:rowOff>0</xdr:rowOff>
    </xdr:from>
    <xdr:to>
      <xdr:col>8</xdr:col>
      <xdr:colOff>0</xdr:colOff>
      <xdr:row>26</xdr:row>
      <xdr:rowOff>173934</xdr:rowOff>
    </xdr:to>
    <xdr:sp macro="" textlink="">
      <xdr:nvSpPr>
        <xdr:cNvPr id="131" name="Rectangle 1">
          <a:extLst>
            <a:ext uri="{FF2B5EF4-FFF2-40B4-BE49-F238E27FC236}">
              <a16:creationId xmlns:a16="http://schemas.microsoft.com/office/drawing/2014/main" id="{00000000-0008-0000-0300-000083000000}"/>
            </a:ext>
          </a:extLst>
        </xdr:cNvPr>
        <xdr:cNvSpPr>
          <a:spLocks noChangeArrowheads="1"/>
        </xdr:cNvSpPr>
      </xdr:nvSpPr>
      <xdr:spPr bwMode="auto">
        <a:xfrm>
          <a:off x="5085522" y="4447761"/>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26</xdr:row>
      <xdr:rowOff>11747</xdr:rowOff>
    </xdr:from>
    <xdr:to>
      <xdr:col>8</xdr:col>
      <xdr:colOff>505239</xdr:colOff>
      <xdr:row>27</xdr:row>
      <xdr:rowOff>0</xdr:rowOff>
    </xdr:to>
    <xdr:sp macro="" textlink="">
      <xdr:nvSpPr>
        <xdr:cNvPr id="132" name="Rectangle 1">
          <a:extLst>
            <a:ext uri="{FF2B5EF4-FFF2-40B4-BE49-F238E27FC236}">
              <a16:creationId xmlns:a16="http://schemas.microsoft.com/office/drawing/2014/main" id="{00000000-0008-0000-0300-000084000000}"/>
            </a:ext>
          </a:extLst>
        </xdr:cNvPr>
        <xdr:cNvSpPr>
          <a:spLocks noChangeArrowheads="1"/>
        </xdr:cNvSpPr>
      </xdr:nvSpPr>
      <xdr:spPr bwMode="auto">
        <a:xfrm>
          <a:off x="5607325" y="4459508"/>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16566</xdr:colOff>
      <xdr:row>26</xdr:row>
      <xdr:rowOff>8282</xdr:rowOff>
    </xdr:from>
    <xdr:to>
      <xdr:col>9</xdr:col>
      <xdr:colOff>488975</xdr:colOff>
      <xdr:row>27</xdr:row>
      <xdr:rowOff>0</xdr:rowOff>
    </xdr:to>
    <xdr:sp macro="" textlink="">
      <xdr:nvSpPr>
        <xdr:cNvPr id="133" name="Rectangle 1">
          <a:extLst>
            <a:ext uri="{FF2B5EF4-FFF2-40B4-BE49-F238E27FC236}">
              <a16:creationId xmlns:a16="http://schemas.microsoft.com/office/drawing/2014/main" id="{00000000-0008-0000-0300-000085000000}"/>
            </a:ext>
          </a:extLst>
        </xdr:cNvPr>
        <xdr:cNvSpPr>
          <a:spLocks noChangeArrowheads="1"/>
        </xdr:cNvSpPr>
      </xdr:nvSpPr>
      <xdr:spPr bwMode="auto">
        <a:xfrm>
          <a:off x="6120849" y="4456043"/>
          <a:ext cx="472409"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27</xdr:row>
      <xdr:rowOff>0</xdr:rowOff>
    </xdr:from>
    <xdr:to>
      <xdr:col>8</xdr:col>
      <xdr:colOff>0</xdr:colOff>
      <xdr:row>28</xdr:row>
      <xdr:rowOff>0</xdr:rowOff>
    </xdr:to>
    <xdr:sp macro="" textlink="">
      <xdr:nvSpPr>
        <xdr:cNvPr id="134" name="Rectangle 1">
          <a:extLst>
            <a:ext uri="{FF2B5EF4-FFF2-40B4-BE49-F238E27FC236}">
              <a16:creationId xmlns:a16="http://schemas.microsoft.com/office/drawing/2014/main" id="{00000000-0008-0000-0300-000086000000}"/>
            </a:ext>
          </a:extLst>
        </xdr:cNvPr>
        <xdr:cNvSpPr>
          <a:spLocks noChangeArrowheads="1"/>
        </xdr:cNvSpPr>
      </xdr:nvSpPr>
      <xdr:spPr bwMode="auto">
        <a:xfrm>
          <a:off x="5085522" y="4621696"/>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27</xdr:row>
      <xdr:rowOff>11747</xdr:rowOff>
    </xdr:from>
    <xdr:to>
      <xdr:col>8</xdr:col>
      <xdr:colOff>505239</xdr:colOff>
      <xdr:row>28</xdr:row>
      <xdr:rowOff>0</xdr:rowOff>
    </xdr:to>
    <xdr:sp macro="" textlink="">
      <xdr:nvSpPr>
        <xdr:cNvPr id="135" name="Rectangle 1">
          <a:extLst>
            <a:ext uri="{FF2B5EF4-FFF2-40B4-BE49-F238E27FC236}">
              <a16:creationId xmlns:a16="http://schemas.microsoft.com/office/drawing/2014/main" id="{00000000-0008-0000-0300-000087000000}"/>
            </a:ext>
          </a:extLst>
        </xdr:cNvPr>
        <xdr:cNvSpPr>
          <a:spLocks noChangeArrowheads="1"/>
        </xdr:cNvSpPr>
      </xdr:nvSpPr>
      <xdr:spPr bwMode="auto">
        <a:xfrm>
          <a:off x="5607325" y="4633443"/>
          <a:ext cx="496957" cy="162187"/>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27</xdr:row>
      <xdr:rowOff>8282</xdr:rowOff>
    </xdr:from>
    <xdr:to>
      <xdr:col>10</xdr:col>
      <xdr:colOff>0</xdr:colOff>
      <xdr:row>28</xdr:row>
      <xdr:rowOff>0</xdr:rowOff>
    </xdr:to>
    <xdr:sp macro="" textlink="">
      <xdr:nvSpPr>
        <xdr:cNvPr id="136" name="Rectangle 1">
          <a:extLst>
            <a:ext uri="{FF2B5EF4-FFF2-40B4-BE49-F238E27FC236}">
              <a16:creationId xmlns:a16="http://schemas.microsoft.com/office/drawing/2014/main" id="{00000000-0008-0000-0300-000088000000}"/>
            </a:ext>
          </a:extLst>
        </xdr:cNvPr>
        <xdr:cNvSpPr>
          <a:spLocks noChangeArrowheads="1"/>
        </xdr:cNvSpPr>
      </xdr:nvSpPr>
      <xdr:spPr bwMode="auto">
        <a:xfrm>
          <a:off x="6139408" y="4629978"/>
          <a:ext cx="470114" cy="165652"/>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28</xdr:row>
      <xdr:rowOff>0</xdr:rowOff>
    </xdr:from>
    <xdr:to>
      <xdr:col>8</xdr:col>
      <xdr:colOff>0</xdr:colOff>
      <xdr:row>28</xdr:row>
      <xdr:rowOff>173934</xdr:rowOff>
    </xdr:to>
    <xdr:sp macro="" textlink="">
      <xdr:nvSpPr>
        <xdr:cNvPr id="137" name="Rectangle 1">
          <a:extLst>
            <a:ext uri="{FF2B5EF4-FFF2-40B4-BE49-F238E27FC236}">
              <a16:creationId xmlns:a16="http://schemas.microsoft.com/office/drawing/2014/main" id="{00000000-0008-0000-0300-000089000000}"/>
            </a:ext>
          </a:extLst>
        </xdr:cNvPr>
        <xdr:cNvSpPr>
          <a:spLocks noChangeArrowheads="1"/>
        </xdr:cNvSpPr>
      </xdr:nvSpPr>
      <xdr:spPr bwMode="auto">
        <a:xfrm>
          <a:off x="5085522" y="4795630"/>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28</xdr:row>
      <xdr:rowOff>11747</xdr:rowOff>
    </xdr:from>
    <xdr:to>
      <xdr:col>8</xdr:col>
      <xdr:colOff>505239</xdr:colOff>
      <xdr:row>29</xdr:row>
      <xdr:rowOff>0</xdr:rowOff>
    </xdr:to>
    <xdr:sp macro="" textlink="">
      <xdr:nvSpPr>
        <xdr:cNvPr id="138" name="Rectangle 1">
          <a:extLst>
            <a:ext uri="{FF2B5EF4-FFF2-40B4-BE49-F238E27FC236}">
              <a16:creationId xmlns:a16="http://schemas.microsoft.com/office/drawing/2014/main" id="{00000000-0008-0000-0300-00008A000000}"/>
            </a:ext>
          </a:extLst>
        </xdr:cNvPr>
        <xdr:cNvSpPr>
          <a:spLocks noChangeArrowheads="1"/>
        </xdr:cNvSpPr>
      </xdr:nvSpPr>
      <xdr:spPr bwMode="auto">
        <a:xfrm>
          <a:off x="5607325" y="4807377"/>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28</xdr:row>
      <xdr:rowOff>8282</xdr:rowOff>
    </xdr:from>
    <xdr:to>
      <xdr:col>9</xdr:col>
      <xdr:colOff>472409</xdr:colOff>
      <xdr:row>28</xdr:row>
      <xdr:rowOff>155487</xdr:rowOff>
    </xdr:to>
    <xdr:sp macro="" textlink="">
      <xdr:nvSpPr>
        <xdr:cNvPr id="139" name="Rectangle 1">
          <a:extLst>
            <a:ext uri="{FF2B5EF4-FFF2-40B4-BE49-F238E27FC236}">
              <a16:creationId xmlns:a16="http://schemas.microsoft.com/office/drawing/2014/main" id="{00000000-0008-0000-0300-00008B000000}"/>
            </a:ext>
          </a:extLst>
        </xdr:cNvPr>
        <xdr:cNvSpPr>
          <a:spLocks noChangeArrowheads="1"/>
        </xdr:cNvSpPr>
      </xdr:nvSpPr>
      <xdr:spPr bwMode="auto">
        <a:xfrm>
          <a:off x="6031734" y="4803912"/>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12</xdr:col>
      <xdr:colOff>0</xdr:colOff>
      <xdr:row>35</xdr:row>
      <xdr:rowOff>0</xdr:rowOff>
    </xdr:from>
    <xdr:to>
      <xdr:col>17</xdr:col>
      <xdr:colOff>115043</xdr:colOff>
      <xdr:row>35</xdr:row>
      <xdr:rowOff>216000</xdr:rowOff>
    </xdr:to>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7239000" y="6112565"/>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追加</a:t>
          </a:r>
        </a:p>
      </xdr:txBody>
    </xdr:sp>
    <xdr:clientData/>
  </xdr:twoCellAnchor>
  <xdr:twoCellAnchor>
    <xdr:from>
      <xdr:col>12</xdr:col>
      <xdr:colOff>0</xdr:colOff>
      <xdr:row>35</xdr:row>
      <xdr:rowOff>256761</xdr:rowOff>
    </xdr:from>
    <xdr:to>
      <xdr:col>17</xdr:col>
      <xdr:colOff>115043</xdr:colOff>
      <xdr:row>36</xdr:row>
      <xdr:rowOff>207717</xdr:rowOff>
    </xdr:to>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7239000" y="6369326"/>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12</xdr:col>
      <xdr:colOff>0</xdr:colOff>
      <xdr:row>36</xdr:row>
      <xdr:rowOff>248478</xdr:rowOff>
    </xdr:from>
    <xdr:to>
      <xdr:col>17</xdr:col>
      <xdr:colOff>115043</xdr:colOff>
      <xdr:row>37</xdr:row>
      <xdr:rowOff>199435</xdr:rowOff>
    </xdr:to>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7239000" y="6626087"/>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８行目まで追加</a:t>
          </a:r>
        </a:p>
      </xdr:txBody>
    </xdr:sp>
    <xdr:clientData/>
  </xdr:twoCellAnchor>
  <xdr:twoCellAnchor>
    <xdr:from>
      <xdr:col>12</xdr:col>
      <xdr:colOff>0</xdr:colOff>
      <xdr:row>37</xdr:row>
      <xdr:rowOff>240196</xdr:rowOff>
    </xdr:from>
    <xdr:to>
      <xdr:col>17</xdr:col>
      <xdr:colOff>115043</xdr:colOff>
      <xdr:row>38</xdr:row>
      <xdr:rowOff>207718</xdr:rowOff>
    </xdr:to>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7239000" y="6882848"/>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12</xdr:col>
      <xdr:colOff>0</xdr:colOff>
      <xdr:row>39</xdr:row>
      <xdr:rowOff>0</xdr:rowOff>
    </xdr:from>
    <xdr:to>
      <xdr:col>17</xdr:col>
      <xdr:colOff>115043</xdr:colOff>
      <xdr:row>39</xdr:row>
      <xdr:rowOff>216000</xdr:rowOff>
    </xdr:to>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7239000" y="7139609"/>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18</xdr:col>
      <xdr:colOff>8283</xdr:colOff>
      <xdr:row>40</xdr:row>
      <xdr:rowOff>24836</xdr:rowOff>
    </xdr:from>
    <xdr:to>
      <xdr:col>20</xdr:col>
      <xdr:colOff>195327</xdr:colOff>
      <xdr:row>40</xdr:row>
      <xdr:rowOff>240836</xdr:rowOff>
    </xdr:to>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7885044" y="7412923"/>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６行目以降削除</a:t>
          </a:r>
        </a:p>
      </xdr:txBody>
    </xdr:sp>
    <xdr:clientData/>
  </xdr:twoCellAnchor>
  <xdr:twoCellAnchor>
    <xdr:from>
      <xdr:col>18</xdr:col>
      <xdr:colOff>8283</xdr:colOff>
      <xdr:row>41</xdr:row>
      <xdr:rowOff>22765</xdr:rowOff>
    </xdr:from>
    <xdr:to>
      <xdr:col>20</xdr:col>
      <xdr:colOff>195327</xdr:colOff>
      <xdr:row>41</xdr:row>
      <xdr:rowOff>238765</xdr:rowOff>
    </xdr:to>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7885044" y="7659330"/>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8283</xdr:colOff>
      <xdr:row>42</xdr:row>
      <xdr:rowOff>20694</xdr:rowOff>
    </xdr:from>
    <xdr:to>
      <xdr:col>20</xdr:col>
      <xdr:colOff>195327</xdr:colOff>
      <xdr:row>42</xdr:row>
      <xdr:rowOff>236694</xdr:rowOff>
    </xdr:to>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7885044" y="7905737"/>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8282</xdr:colOff>
      <xdr:row>43</xdr:row>
      <xdr:rowOff>18622</xdr:rowOff>
    </xdr:from>
    <xdr:to>
      <xdr:col>20</xdr:col>
      <xdr:colOff>195326</xdr:colOff>
      <xdr:row>43</xdr:row>
      <xdr:rowOff>234622</xdr:rowOff>
    </xdr:to>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7885043" y="8152144"/>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8283</xdr:colOff>
      <xdr:row>44</xdr:row>
      <xdr:rowOff>24849</xdr:rowOff>
    </xdr:from>
    <xdr:to>
      <xdr:col>20</xdr:col>
      <xdr:colOff>195327</xdr:colOff>
      <xdr:row>44</xdr:row>
      <xdr:rowOff>240849</xdr:rowOff>
    </xdr:to>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7885044" y="8406849"/>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削除</a:t>
          </a:r>
        </a:p>
      </xdr:txBody>
    </xdr:sp>
    <xdr:clientData/>
  </xdr:twoCellAnchor>
  <xdr:twoCellAnchor>
    <xdr:from>
      <xdr:col>6</xdr:col>
      <xdr:colOff>0</xdr:colOff>
      <xdr:row>30</xdr:row>
      <xdr:rowOff>0</xdr:rowOff>
    </xdr:from>
    <xdr:to>
      <xdr:col>7</xdr:col>
      <xdr:colOff>505239</xdr:colOff>
      <xdr:row>30</xdr:row>
      <xdr:rowOff>173934</xdr:rowOff>
    </xdr:to>
    <xdr:sp macro="" textlink="">
      <xdr:nvSpPr>
        <xdr:cNvPr id="143" name="Rectangle 1">
          <a:extLst>
            <a:ext uri="{FF2B5EF4-FFF2-40B4-BE49-F238E27FC236}">
              <a16:creationId xmlns:a16="http://schemas.microsoft.com/office/drawing/2014/main" id="{00000000-0008-0000-0300-00008F000000}"/>
            </a:ext>
          </a:extLst>
        </xdr:cNvPr>
        <xdr:cNvSpPr>
          <a:spLocks noChangeArrowheads="1"/>
        </xdr:cNvSpPr>
      </xdr:nvSpPr>
      <xdr:spPr bwMode="auto">
        <a:xfrm>
          <a:off x="5093804" y="5143500"/>
          <a:ext cx="505239"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30</xdr:row>
      <xdr:rowOff>11747</xdr:rowOff>
    </xdr:from>
    <xdr:to>
      <xdr:col>8</xdr:col>
      <xdr:colOff>505239</xdr:colOff>
      <xdr:row>31</xdr:row>
      <xdr:rowOff>0</xdr:rowOff>
    </xdr:to>
    <xdr:sp macro="" textlink="">
      <xdr:nvSpPr>
        <xdr:cNvPr id="144" name="Rectangle 1">
          <a:extLst>
            <a:ext uri="{FF2B5EF4-FFF2-40B4-BE49-F238E27FC236}">
              <a16:creationId xmlns:a16="http://schemas.microsoft.com/office/drawing/2014/main" id="{00000000-0008-0000-0300-000090000000}"/>
            </a:ext>
          </a:extLst>
        </xdr:cNvPr>
        <xdr:cNvSpPr>
          <a:spLocks noChangeArrowheads="1"/>
        </xdr:cNvSpPr>
      </xdr:nvSpPr>
      <xdr:spPr bwMode="auto">
        <a:xfrm>
          <a:off x="5607325" y="5155247"/>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30</xdr:row>
      <xdr:rowOff>8282</xdr:rowOff>
    </xdr:from>
    <xdr:to>
      <xdr:col>9</xdr:col>
      <xdr:colOff>472409</xdr:colOff>
      <xdr:row>30</xdr:row>
      <xdr:rowOff>155487</xdr:rowOff>
    </xdr:to>
    <xdr:sp macro="" textlink="">
      <xdr:nvSpPr>
        <xdr:cNvPr id="145" name="Rectangle 1">
          <a:extLst>
            <a:ext uri="{FF2B5EF4-FFF2-40B4-BE49-F238E27FC236}">
              <a16:creationId xmlns:a16="http://schemas.microsoft.com/office/drawing/2014/main" id="{00000000-0008-0000-0300-000091000000}"/>
            </a:ext>
          </a:extLst>
        </xdr:cNvPr>
        <xdr:cNvSpPr>
          <a:spLocks noChangeArrowheads="1"/>
        </xdr:cNvSpPr>
      </xdr:nvSpPr>
      <xdr:spPr bwMode="auto">
        <a:xfrm>
          <a:off x="6139408" y="5151782"/>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31</xdr:row>
      <xdr:rowOff>0</xdr:rowOff>
    </xdr:from>
    <xdr:to>
      <xdr:col>7</xdr:col>
      <xdr:colOff>505239</xdr:colOff>
      <xdr:row>31</xdr:row>
      <xdr:rowOff>173934</xdr:rowOff>
    </xdr:to>
    <xdr:sp macro="" textlink="">
      <xdr:nvSpPr>
        <xdr:cNvPr id="159" name="Rectangle 1">
          <a:extLst>
            <a:ext uri="{FF2B5EF4-FFF2-40B4-BE49-F238E27FC236}">
              <a16:creationId xmlns:a16="http://schemas.microsoft.com/office/drawing/2014/main" id="{00000000-0008-0000-0300-00009F000000}"/>
            </a:ext>
          </a:extLst>
        </xdr:cNvPr>
        <xdr:cNvSpPr>
          <a:spLocks noChangeArrowheads="1"/>
        </xdr:cNvSpPr>
      </xdr:nvSpPr>
      <xdr:spPr bwMode="auto">
        <a:xfrm>
          <a:off x="5093804" y="5317435"/>
          <a:ext cx="505239"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31</xdr:row>
      <xdr:rowOff>11747</xdr:rowOff>
    </xdr:from>
    <xdr:to>
      <xdr:col>8</xdr:col>
      <xdr:colOff>505239</xdr:colOff>
      <xdr:row>32</xdr:row>
      <xdr:rowOff>0</xdr:rowOff>
    </xdr:to>
    <xdr:sp macro="" textlink="">
      <xdr:nvSpPr>
        <xdr:cNvPr id="160" name="Rectangle 1">
          <a:extLst>
            <a:ext uri="{FF2B5EF4-FFF2-40B4-BE49-F238E27FC236}">
              <a16:creationId xmlns:a16="http://schemas.microsoft.com/office/drawing/2014/main" id="{00000000-0008-0000-0300-0000A0000000}"/>
            </a:ext>
          </a:extLst>
        </xdr:cNvPr>
        <xdr:cNvSpPr>
          <a:spLocks noChangeArrowheads="1"/>
        </xdr:cNvSpPr>
      </xdr:nvSpPr>
      <xdr:spPr bwMode="auto">
        <a:xfrm>
          <a:off x="5607325" y="5329182"/>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31</xdr:row>
      <xdr:rowOff>8282</xdr:rowOff>
    </xdr:from>
    <xdr:to>
      <xdr:col>9</xdr:col>
      <xdr:colOff>472409</xdr:colOff>
      <xdr:row>31</xdr:row>
      <xdr:rowOff>155487</xdr:rowOff>
    </xdr:to>
    <xdr:sp macro="" textlink="">
      <xdr:nvSpPr>
        <xdr:cNvPr id="161" name="Rectangle 1">
          <a:extLst>
            <a:ext uri="{FF2B5EF4-FFF2-40B4-BE49-F238E27FC236}">
              <a16:creationId xmlns:a16="http://schemas.microsoft.com/office/drawing/2014/main" id="{00000000-0008-0000-0300-0000A1000000}"/>
            </a:ext>
          </a:extLst>
        </xdr:cNvPr>
        <xdr:cNvSpPr>
          <a:spLocks noChangeArrowheads="1"/>
        </xdr:cNvSpPr>
      </xdr:nvSpPr>
      <xdr:spPr bwMode="auto">
        <a:xfrm>
          <a:off x="6139408" y="5325717"/>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32</xdr:row>
      <xdr:rowOff>0</xdr:rowOff>
    </xdr:from>
    <xdr:to>
      <xdr:col>7</xdr:col>
      <xdr:colOff>505239</xdr:colOff>
      <xdr:row>33</xdr:row>
      <xdr:rowOff>0</xdr:rowOff>
    </xdr:to>
    <xdr:sp macro="" textlink="">
      <xdr:nvSpPr>
        <xdr:cNvPr id="162" name="Rectangle 1">
          <a:extLst>
            <a:ext uri="{FF2B5EF4-FFF2-40B4-BE49-F238E27FC236}">
              <a16:creationId xmlns:a16="http://schemas.microsoft.com/office/drawing/2014/main" id="{00000000-0008-0000-0300-0000A2000000}"/>
            </a:ext>
          </a:extLst>
        </xdr:cNvPr>
        <xdr:cNvSpPr>
          <a:spLocks noChangeArrowheads="1"/>
        </xdr:cNvSpPr>
      </xdr:nvSpPr>
      <xdr:spPr bwMode="auto">
        <a:xfrm>
          <a:off x="5093804" y="5491370"/>
          <a:ext cx="505239"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32</xdr:row>
      <xdr:rowOff>11747</xdr:rowOff>
    </xdr:from>
    <xdr:to>
      <xdr:col>8</xdr:col>
      <xdr:colOff>505239</xdr:colOff>
      <xdr:row>33</xdr:row>
      <xdr:rowOff>1</xdr:rowOff>
    </xdr:to>
    <xdr:sp macro="" textlink="">
      <xdr:nvSpPr>
        <xdr:cNvPr id="163" name="Rectangle 1">
          <a:extLst>
            <a:ext uri="{FF2B5EF4-FFF2-40B4-BE49-F238E27FC236}">
              <a16:creationId xmlns:a16="http://schemas.microsoft.com/office/drawing/2014/main" id="{00000000-0008-0000-0300-0000A3000000}"/>
            </a:ext>
          </a:extLst>
        </xdr:cNvPr>
        <xdr:cNvSpPr>
          <a:spLocks noChangeArrowheads="1"/>
        </xdr:cNvSpPr>
      </xdr:nvSpPr>
      <xdr:spPr bwMode="auto">
        <a:xfrm>
          <a:off x="5607325" y="5503117"/>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32</xdr:row>
      <xdr:rowOff>8282</xdr:rowOff>
    </xdr:from>
    <xdr:to>
      <xdr:col>9</xdr:col>
      <xdr:colOff>472409</xdr:colOff>
      <xdr:row>32</xdr:row>
      <xdr:rowOff>155487</xdr:rowOff>
    </xdr:to>
    <xdr:sp macro="" textlink="">
      <xdr:nvSpPr>
        <xdr:cNvPr id="164" name="Rectangle 1">
          <a:extLst>
            <a:ext uri="{FF2B5EF4-FFF2-40B4-BE49-F238E27FC236}">
              <a16:creationId xmlns:a16="http://schemas.microsoft.com/office/drawing/2014/main" id="{00000000-0008-0000-0300-0000A4000000}"/>
            </a:ext>
          </a:extLst>
        </xdr:cNvPr>
        <xdr:cNvSpPr>
          <a:spLocks noChangeArrowheads="1"/>
        </xdr:cNvSpPr>
      </xdr:nvSpPr>
      <xdr:spPr bwMode="auto">
        <a:xfrm>
          <a:off x="6139408" y="5499652"/>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15</xdr:col>
      <xdr:colOff>41412</xdr:colOff>
      <xdr:row>49</xdr:row>
      <xdr:rowOff>0</xdr:rowOff>
    </xdr:from>
    <xdr:to>
      <xdr:col>19</xdr:col>
      <xdr:colOff>140804</xdr:colOff>
      <xdr:row>50</xdr:row>
      <xdr:rowOff>372717</xdr:rowOff>
    </xdr:to>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7280412" y="8042413"/>
          <a:ext cx="1051892" cy="505239"/>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ＭＳ Ｐゴシック" panose="020B0600070205080204" pitchFamily="50" charset="-128"/>
              <a:ea typeface="ＭＳ Ｐゴシック" panose="020B0600070205080204" pitchFamily="50" charset="-128"/>
            </a:rPr>
            <a:t>（注意）欄は</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報告の際は不要。</a:t>
          </a:r>
        </a:p>
      </xdr:txBody>
    </xdr:sp>
    <xdr:clientData/>
  </xdr:twoCellAnchor>
  <xdr:twoCellAnchor>
    <xdr:from>
      <xdr:col>19</xdr:col>
      <xdr:colOff>138112</xdr:colOff>
      <xdr:row>9</xdr:row>
      <xdr:rowOff>7938</xdr:rowOff>
    </xdr:from>
    <xdr:to>
      <xdr:col>25</xdr:col>
      <xdr:colOff>196987</xdr:colOff>
      <xdr:row>14</xdr:row>
      <xdr:rowOff>87313</xdr:rowOff>
    </xdr:to>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8329612" y="1455738"/>
          <a:ext cx="1440000" cy="9842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800">
              <a:latin typeface="ＭＳ Ｐゴシック" panose="020B0600070205080204" pitchFamily="50" charset="-128"/>
              <a:ea typeface="ＭＳ Ｐゴシック" panose="020B0600070205080204" pitchFamily="50" charset="-128"/>
            </a:rPr>
            <a:t>　</a:t>
          </a:r>
          <a:r>
            <a:rPr kumimoji="1" lang="ja-JP" altLang="en-US" sz="900" b="1">
              <a:latin typeface="ＭＳ Ｐゴシック" panose="020B0600070205080204" pitchFamily="50" charset="-128"/>
              <a:ea typeface="ＭＳ Ｐゴシック" panose="020B0600070205080204" pitchFamily="50" charset="-128"/>
            </a:rPr>
            <a:t>対象外の検査項目は必ず</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b="1">
              <a:latin typeface="ＭＳ Ｐゴシック" panose="020B0600070205080204" pitchFamily="50" charset="-128"/>
              <a:ea typeface="ＭＳ Ｐゴシック" panose="020B0600070205080204" pitchFamily="50" charset="-128"/>
            </a:rPr>
            <a:t>　取消線を引いてください。</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（取消線は「取消線挿入」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セルをクリックすると記入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されます。）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12</xdr:row>
      <xdr:rowOff>0</xdr:rowOff>
    </xdr:from>
    <xdr:to>
      <xdr:col>16</xdr:col>
      <xdr:colOff>0</xdr:colOff>
      <xdr:row>13</xdr:row>
      <xdr:rowOff>0</xdr:rowOff>
    </xdr:to>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7581900" y="20097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9</xdr:row>
      <xdr:rowOff>1</xdr:rowOff>
    </xdr:from>
    <xdr:to>
      <xdr:col>16</xdr:col>
      <xdr:colOff>0</xdr:colOff>
      <xdr:row>11</xdr:row>
      <xdr:rowOff>0</xdr:rowOff>
    </xdr:to>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7581900" y="1447801"/>
          <a:ext cx="514350" cy="295274"/>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挿入</a:t>
          </a:r>
        </a:p>
      </xdr:txBody>
    </xdr:sp>
    <xdr:clientData/>
  </xdr:twoCellAnchor>
  <xdr:twoCellAnchor>
    <xdr:from>
      <xdr:col>18</xdr:col>
      <xdr:colOff>0</xdr:colOff>
      <xdr:row>9</xdr:row>
      <xdr:rowOff>0</xdr:rowOff>
    </xdr:from>
    <xdr:to>
      <xdr:col>19</xdr:col>
      <xdr:colOff>0</xdr:colOff>
      <xdr:row>10</xdr:row>
      <xdr:rowOff>140803</xdr:rowOff>
    </xdr:to>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8220075" y="1447800"/>
          <a:ext cx="523875" cy="293203"/>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削除</a:t>
          </a:r>
        </a:p>
      </xdr:txBody>
    </xdr:sp>
    <xdr:clientData/>
  </xdr:twoCellAnchor>
  <xdr:twoCellAnchor>
    <xdr:from>
      <xdr:col>18</xdr:col>
      <xdr:colOff>0</xdr:colOff>
      <xdr:row>12</xdr:row>
      <xdr:rowOff>0</xdr:rowOff>
    </xdr:from>
    <xdr:to>
      <xdr:col>19</xdr:col>
      <xdr:colOff>0</xdr:colOff>
      <xdr:row>13</xdr:row>
      <xdr:rowOff>0</xdr:rowOff>
    </xdr:to>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8220075" y="200977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0</xdr:colOff>
      <xdr:row>45</xdr:row>
      <xdr:rowOff>33132</xdr:rowOff>
    </xdr:from>
    <xdr:to>
      <xdr:col>17</xdr:col>
      <xdr:colOff>115043</xdr:colOff>
      <xdr:row>45</xdr:row>
      <xdr:rowOff>249132</xdr:rowOff>
    </xdr:to>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7239000" y="8348871"/>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追加</a:t>
          </a:r>
        </a:p>
      </xdr:txBody>
    </xdr:sp>
    <xdr:clientData/>
  </xdr:twoCellAnchor>
  <xdr:twoCellAnchor>
    <xdr:from>
      <xdr:col>12</xdr:col>
      <xdr:colOff>0</xdr:colOff>
      <xdr:row>46</xdr:row>
      <xdr:rowOff>24849</xdr:rowOff>
    </xdr:from>
    <xdr:to>
      <xdr:col>17</xdr:col>
      <xdr:colOff>115043</xdr:colOff>
      <xdr:row>46</xdr:row>
      <xdr:rowOff>240849</xdr:rowOff>
    </xdr:to>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7239000" y="8605632"/>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12</xdr:col>
      <xdr:colOff>0</xdr:colOff>
      <xdr:row>47</xdr:row>
      <xdr:rowOff>16567</xdr:rowOff>
    </xdr:from>
    <xdr:to>
      <xdr:col>17</xdr:col>
      <xdr:colOff>115043</xdr:colOff>
      <xdr:row>47</xdr:row>
      <xdr:rowOff>232567</xdr:rowOff>
    </xdr:to>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7239000" y="8862393"/>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８行目まで追加</a:t>
          </a:r>
        </a:p>
      </xdr:txBody>
    </xdr:sp>
    <xdr:clientData/>
  </xdr:twoCellAnchor>
  <xdr:twoCellAnchor>
    <xdr:from>
      <xdr:col>12</xdr:col>
      <xdr:colOff>0</xdr:colOff>
      <xdr:row>48</xdr:row>
      <xdr:rowOff>24850</xdr:rowOff>
    </xdr:from>
    <xdr:to>
      <xdr:col>17</xdr:col>
      <xdr:colOff>115043</xdr:colOff>
      <xdr:row>48</xdr:row>
      <xdr:rowOff>240850</xdr:rowOff>
    </xdr:to>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7239000" y="9119154"/>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12</xdr:col>
      <xdr:colOff>0</xdr:colOff>
      <xdr:row>49</xdr:row>
      <xdr:rowOff>33132</xdr:rowOff>
    </xdr:from>
    <xdr:to>
      <xdr:col>17</xdr:col>
      <xdr:colOff>115043</xdr:colOff>
      <xdr:row>50</xdr:row>
      <xdr:rowOff>654</xdr:rowOff>
    </xdr:to>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7239000" y="9375915"/>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18</xdr:col>
      <xdr:colOff>8283</xdr:colOff>
      <xdr:row>50</xdr:row>
      <xdr:rowOff>24836</xdr:rowOff>
    </xdr:from>
    <xdr:to>
      <xdr:col>20</xdr:col>
      <xdr:colOff>195327</xdr:colOff>
      <xdr:row>50</xdr:row>
      <xdr:rowOff>240836</xdr:rowOff>
    </xdr:to>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7885044" y="9616097"/>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６行目以降削除</a:t>
          </a:r>
        </a:p>
      </xdr:txBody>
    </xdr:sp>
    <xdr:clientData/>
  </xdr:twoCellAnchor>
  <xdr:twoCellAnchor>
    <xdr:from>
      <xdr:col>18</xdr:col>
      <xdr:colOff>8283</xdr:colOff>
      <xdr:row>51</xdr:row>
      <xdr:rowOff>22765</xdr:rowOff>
    </xdr:from>
    <xdr:to>
      <xdr:col>20</xdr:col>
      <xdr:colOff>195327</xdr:colOff>
      <xdr:row>51</xdr:row>
      <xdr:rowOff>238765</xdr:rowOff>
    </xdr:to>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7885044" y="9862504"/>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8283</xdr:colOff>
      <xdr:row>52</xdr:row>
      <xdr:rowOff>20694</xdr:rowOff>
    </xdr:from>
    <xdr:to>
      <xdr:col>20</xdr:col>
      <xdr:colOff>195327</xdr:colOff>
      <xdr:row>52</xdr:row>
      <xdr:rowOff>236694</xdr:rowOff>
    </xdr:to>
    <xdr:sp macro="" textlink="">
      <xdr:nvSpPr>
        <xdr:cNvPr id="62" name="テキスト ボックス 61">
          <a:extLst>
            <a:ext uri="{FF2B5EF4-FFF2-40B4-BE49-F238E27FC236}">
              <a16:creationId xmlns:a16="http://schemas.microsoft.com/office/drawing/2014/main" id="{00000000-0008-0000-0400-00003E000000}"/>
            </a:ext>
          </a:extLst>
        </xdr:cNvPr>
        <xdr:cNvSpPr txBox="1"/>
      </xdr:nvSpPr>
      <xdr:spPr>
        <a:xfrm>
          <a:off x="7885044" y="10108911"/>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8282</xdr:colOff>
      <xdr:row>53</xdr:row>
      <xdr:rowOff>18622</xdr:rowOff>
    </xdr:from>
    <xdr:to>
      <xdr:col>20</xdr:col>
      <xdr:colOff>195326</xdr:colOff>
      <xdr:row>53</xdr:row>
      <xdr:rowOff>234622</xdr:rowOff>
    </xdr:to>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7885043" y="10355318"/>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15</xdr:col>
      <xdr:colOff>0</xdr:colOff>
      <xdr:row>13</xdr:row>
      <xdr:rowOff>1</xdr:rowOff>
    </xdr:from>
    <xdr:to>
      <xdr:col>16</xdr:col>
      <xdr:colOff>0</xdr:colOff>
      <xdr:row>14</xdr:row>
      <xdr:rowOff>0</xdr:rowOff>
    </xdr:to>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7603435" y="2178327"/>
          <a:ext cx="513522" cy="265043"/>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13</xdr:row>
      <xdr:rowOff>0</xdr:rowOff>
    </xdr:from>
    <xdr:to>
      <xdr:col>19</xdr:col>
      <xdr:colOff>0</xdr:colOff>
      <xdr:row>14</xdr:row>
      <xdr:rowOff>0</xdr:rowOff>
    </xdr:to>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8241196" y="2178326"/>
          <a:ext cx="521804" cy="26504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14</xdr:row>
      <xdr:rowOff>0</xdr:rowOff>
    </xdr:from>
    <xdr:to>
      <xdr:col>16</xdr:col>
      <xdr:colOff>0</xdr:colOff>
      <xdr:row>15</xdr:row>
      <xdr:rowOff>0</xdr:rowOff>
    </xdr:to>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7603435" y="2443370"/>
          <a:ext cx="513522"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14</xdr:row>
      <xdr:rowOff>0</xdr:rowOff>
    </xdr:from>
    <xdr:to>
      <xdr:col>19</xdr:col>
      <xdr:colOff>0</xdr:colOff>
      <xdr:row>15</xdr:row>
      <xdr:rowOff>0</xdr:rowOff>
    </xdr:to>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8241196" y="2443370"/>
          <a:ext cx="521804"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15</xdr:row>
      <xdr:rowOff>0</xdr:rowOff>
    </xdr:from>
    <xdr:to>
      <xdr:col>16</xdr:col>
      <xdr:colOff>0</xdr:colOff>
      <xdr:row>16</xdr:row>
      <xdr:rowOff>0</xdr:rowOff>
    </xdr:to>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7581900" y="25241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15</xdr:row>
      <xdr:rowOff>0</xdr:rowOff>
    </xdr:from>
    <xdr:to>
      <xdr:col>19</xdr:col>
      <xdr:colOff>0</xdr:colOff>
      <xdr:row>16</xdr:row>
      <xdr:rowOff>0</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8220075" y="252412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16</xdr:row>
      <xdr:rowOff>0</xdr:rowOff>
    </xdr:from>
    <xdr:to>
      <xdr:col>16</xdr:col>
      <xdr:colOff>0</xdr:colOff>
      <xdr:row>17</xdr:row>
      <xdr:rowOff>0</xdr:rowOff>
    </xdr:to>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7581900" y="26955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16</xdr:row>
      <xdr:rowOff>0</xdr:rowOff>
    </xdr:from>
    <xdr:to>
      <xdr:col>19</xdr:col>
      <xdr:colOff>0</xdr:colOff>
      <xdr:row>17</xdr:row>
      <xdr:rowOff>0</xdr:rowOff>
    </xdr:to>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8220075" y="269557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17</xdr:row>
      <xdr:rowOff>0</xdr:rowOff>
    </xdr:from>
    <xdr:to>
      <xdr:col>16</xdr:col>
      <xdr:colOff>0</xdr:colOff>
      <xdr:row>18</xdr:row>
      <xdr:rowOff>0</xdr:rowOff>
    </xdr:to>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7581900" y="28670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17</xdr:row>
      <xdr:rowOff>0</xdr:rowOff>
    </xdr:from>
    <xdr:to>
      <xdr:col>19</xdr:col>
      <xdr:colOff>0</xdr:colOff>
      <xdr:row>18</xdr:row>
      <xdr:rowOff>0</xdr:rowOff>
    </xdr:to>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220075" y="286702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18</xdr:row>
      <xdr:rowOff>0</xdr:rowOff>
    </xdr:from>
    <xdr:to>
      <xdr:col>16</xdr:col>
      <xdr:colOff>0</xdr:colOff>
      <xdr:row>19</xdr:row>
      <xdr:rowOff>1</xdr:rowOff>
    </xdr:to>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7581900" y="3038475"/>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18</xdr:row>
      <xdr:rowOff>1</xdr:rowOff>
    </xdr:from>
    <xdr:to>
      <xdr:col>19</xdr:col>
      <xdr:colOff>0</xdr:colOff>
      <xdr:row>19</xdr:row>
      <xdr:rowOff>1</xdr:rowOff>
    </xdr:to>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220075" y="3038476"/>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19</xdr:row>
      <xdr:rowOff>0</xdr:rowOff>
    </xdr:from>
    <xdr:to>
      <xdr:col>16</xdr:col>
      <xdr:colOff>0</xdr:colOff>
      <xdr:row>20</xdr:row>
      <xdr:rowOff>0</xdr:rowOff>
    </xdr:to>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7581900" y="32099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19</xdr:row>
      <xdr:rowOff>0</xdr:rowOff>
    </xdr:from>
    <xdr:to>
      <xdr:col>19</xdr:col>
      <xdr:colOff>0</xdr:colOff>
      <xdr:row>20</xdr:row>
      <xdr:rowOff>0</xdr:rowOff>
    </xdr:to>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8220075" y="320992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20</xdr:row>
      <xdr:rowOff>0</xdr:rowOff>
    </xdr:from>
    <xdr:to>
      <xdr:col>16</xdr:col>
      <xdr:colOff>0</xdr:colOff>
      <xdr:row>21</xdr:row>
      <xdr:rowOff>0</xdr:rowOff>
    </xdr:to>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7581900" y="33813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20</xdr:row>
      <xdr:rowOff>0</xdr:rowOff>
    </xdr:from>
    <xdr:to>
      <xdr:col>19</xdr:col>
      <xdr:colOff>0</xdr:colOff>
      <xdr:row>21</xdr:row>
      <xdr:rowOff>0</xdr:rowOff>
    </xdr:to>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8220075" y="338137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21</xdr:row>
      <xdr:rowOff>0</xdr:rowOff>
    </xdr:from>
    <xdr:to>
      <xdr:col>16</xdr:col>
      <xdr:colOff>0</xdr:colOff>
      <xdr:row>22</xdr:row>
      <xdr:rowOff>0</xdr:rowOff>
    </xdr:to>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7581900" y="35528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21</xdr:row>
      <xdr:rowOff>0</xdr:rowOff>
    </xdr:from>
    <xdr:to>
      <xdr:col>19</xdr:col>
      <xdr:colOff>0</xdr:colOff>
      <xdr:row>22</xdr:row>
      <xdr:rowOff>0</xdr:rowOff>
    </xdr:to>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8220488" y="3552825"/>
          <a:ext cx="523462"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22</xdr:row>
      <xdr:rowOff>0</xdr:rowOff>
    </xdr:from>
    <xdr:to>
      <xdr:col>16</xdr:col>
      <xdr:colOff>0</xdr:colOff>
      <xdr:row>23</xdr:row>
      <xdr:rowOff>0</xdr:rowOff>
    </xdr:to>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7581900" y="37242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22</xdr:row>
      <xdr:rowOff>0</xdr:rowOff>
    </xdr:from>
    <xdr:to>
      <xdr:col>19</xdr:col>
      <xdr:colOff>0</xdr:colOff>
      <xdr:row>23</xdr:row>
      <xdr:rowOff>0</xdr:rowOff>
    </xdr:to>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8220075" y="372427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23</xdr:row>
      <xdr:rowOff>0</xdr:rowOff>
    </xdr:from>
    <xdr:to>
      <xdr:col>16</xdr:col>
      <xdr:colOff>0</xdr:colOff>
      <xdr:row>24</xdr:row>
      <xdr:rowOff>1</xdr:rowOff>
    </xdr:to>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7581900" y="3895725"/>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23</xdr:row>
      <xdr:rowOff>0</xdr:rowOff>
    </xdr:from>
    <xdr:to>
      <xdr:col>19</xdr:col>
      <xdr:colOff>0</xdr:colOff>
      <xdr:row>24</xdr:row>
      <xdr:rowOff>1</xdr:rowOff>
    </xdr:to>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8220075" y="3895725"/>
          <a:ext cx="523875"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24</xdr:row>
      <xdr:rowOff>0</xdr:rowOff>
    </xdr:from>
    <xdr:to>
      <xdr:col>16</xdr:col>
      <xdr:colOff>0</xdr:colOff>
      <xdr:row>25</xdr:row>
      <xdr:rowOff>0</xdr:rowOff>
    </xdr:to>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7581900" y="40671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24</xdr:row>
      <xdr:rowOff>0</xdr:rowOff>
    </xdr:from>
    <xdr:to>
      <xdr:col>19</xdr:col>
      <xdr:colOff>0</xdr:colOff>
      <xdr:row>25</xdr:row>
      <xdr:rowOff>0</xdr:rowOff>
    </xdr:to>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8220075" y="406717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25</xdr:row>
      <xdr:rowOff>0</xdr:rowOff>
    </xdr:from>
    <xdr:to>
      <xdr:col>16</xdr:col>
      <xdr:colOff>0</xdr:colOff>
      <xdr:row>26</xdr:row>
      <xdr:rowOff>0</xdr:rowOff>
    </xdr:to>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7581900" y="42386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25</xdr:row>
      <xdr:rowOff>0</xdr:rowOff>
    </xdr:from>
    <xdr:to>
      <xdr:col>19</xdr:col>
      <xdr:colOff>0</xdr:colOff>
      <xdr:row>26</xdr:row>
      <xdr:rowOff>0</xdr:rowOff>
    </xdr:to>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8220075" y="4238625"/>
          <a:ext cx="52387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26</xdr:row>
      <xdr:rowOff>0</xdr:rowOff>
    </xdr:from>
    <xdr:to>
      <xdr:col>16</xdr:col>
      <xdr:colOff>0</xdr:colOff>
      <xdr:row>27</xdr:row>
      <xdr:rowOff>0</xdr:rowOff>
    </xdr:to>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7581900" y="44100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26</xdr:row>
      <xdr:rowOff>0</xdr:rowOff>
    </xdr:from>
    <xdr:to>
      <xdr:col>19</xdr:col>
      <xdr:colOff>0</xdr:colOff>
      <xdr:row>27</xdr:row>
      <xdr:rowOff>0</xdr:rowOff>
    </xdr:to>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8220075" y="4410075"/>
          <a:ext cx="52387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27</xdr:row>
      <xdr:rowOff>0</xdr:rowOff>
    </xdr:from>
    <xdr:to>
      <xdr:col>16</xdr:col>
      <xdr:colOff>0</xdr:colOff>
      <xdr:row>28</xdr:row>
      <xdr:rowOff>1</xdr:rowOff>
    </xdr:to>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7581900" y="4581525"/>
          <a:ext cx="514350" cy="171451"/>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27</xdr:row>
      <xdr:rowOff>1</xdr:rowOff>
    </xdr:from>
    <xdr:to>
      <xdr:col>19</xdr:col>
      <xdr:colOff>0</xdr:colOff>
      <xdr:row>28</xdr:row>
      <xdr:rowOff>0</xdr:rowOff>
    </xdr:to>
    <xdr:sp macro="" textlink="">
      <xdr:nvSpPr>
        <xdr:cNvPr id="97" name="テキスト ボックス 96">
          <a:extLst>
            <a:ext uri="{FF2B5EF4-FFF2-40B4-BE49-F238E27FC236}">
              <a16:creationId xmlns:a16="http://schemas.microsoft.com/office/drawing/2014/main" id="{00000000-0008-0000-0400-000061000000}"/>
            </a:ext>
          </a:extLst>
        </xdr:cNvPr>
        <xdr:cNvSpPr txBox="1"/>
      </xdr:nvSpPr>
      <xdr:spPr>
        <a:xfrm>
          <a:off x="8220488" y="4581526"/>
          <a:ext cx="523462" cy="17144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28</xdr:row>
      <xdr:rowOff>0</xdr:rowOff>
    </xdr:from>
    <xdr:to>
      <xdr:col>16</xdr:col>
      <xdr:colOff>0</xdr:colOff>
      <xdr:row>29</xdr:row>
      <xdr:rowOff>0</xdr:rowOff>
    </xdr:to>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7581900" y="4752975"/>
          <a:ext cx="51435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28</xdr:row>
      <xdr:rowOff>0</xdr:rowOff>
    </xdr:from>
    <xdr:to>
      <xdr:col>19</xdr:col>
      <xdr:colOff>0</xdr:colOff>
      <xdr:row>29</xdr:row>
      <xdr:rowOff>0</xdr:rowOff>
    </xdr:to>
    <xdr:sp macro="" textlink="">
      <xdr:nvSpPr>
        <xdr:cNvPr id="99" name="テキスト ボックス 98">
          <a:extLst>
            <a:ext uri="{FF2B5EF4-FFF2-40B4-BE49-F238E27FC236}">
              <a16:creationId xmlns:a16="http://schemas.microsoft.com/office/drawing/2014/main" id="{00000000-0008-0000-0400-000063000000}"/>
            </a:ext>
          </a:extLst>
        </xdr:cNvPr>
        <xdr:cNvSpPr txBox="1"/>
      </xdr:nvSpPr>
      <xdr:spPr>
        <a:xfrm>
          <a:off x="8220075" y="4752975"/>
          <a:ext cx="52387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0</xdr:colOff>
      <xdr:row>12</xdr:row>
      <xdr:rowOff>91105</xdr:rowOff>
    </xdr:from>
    <xdr:to>
      <xdr:col>1</xdr:col>
      <xdr:colOff>34925</xdr:colOff>
      <xdr:row>12</xdr:row>
      <xdr:rowOff>91105</xdr:rowOff>
    </xdr:to>
    <xdr:cxnSp macro="">
      <xdr:nvCxnSpPr>
        <xdr:cNvPr id="100" name="Keshi_B_01">
          <a:extLst>
            <a:ext uri="{FF2B5EF4-FFF2-40B4-BE49-F238E27FC236}">
              <a16:creationId xmlns:a16="http://schemas.microsoft.com/office/drawing/2014/main" id="{00000000-0008-0000-0400-000064000000}"/>
            </a:ext>
          </a:extLst>
        </xdr:cNvPr>
        <xdr:cNvCxnSpPr/>
      </xdr:nvCxnSpPr>
      <xdr:spPr bwMode="auto">
        <a:xfrm>
          <a:off x="0" y="209135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8281</xdr:colOff>
      <xdr:row>13</xdr:row>
      <xdr:rowOff>86134</xdr:rowOff>
    </xdr:from>
    <xdr:to>
      <xdr:col>1</xdr:col>
      <xdr:colOff>43206</xdr:colOff>
      <xdr:row>13</xdr:row>
      <xdr:rowOff>86134</xdr:rowOff>
    </xdr:to>
    <xdr:cxnSp macro="">
      <xdr:nvCxnSpPr>
        <xdr:cNvPr id="101" name="Keshi_B_02">
          <a:extLst>
            <a:ext uri="{FF2B5EF4-FFF2-40B4-BE49-F238E27FC236}">
              <a16:creationId xmlns:a16="http://schemas.microsoft.com/office/drawing/2014/main" id="{00000000-0008-0000-0400-000065000000}"/>
            </a:ext>
          </a:extLst>
        </xdr:cNvPr>
        <xdr:cNvCxnSpPr/>
      </xdr:nvCxnSpPr>
      <xdr:spPr bwMode="auto">
        <a:xfrm>
          <a:off x="8281" y="225783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14</xdr:row>
      <xdr:rowOff>91104</xdr:rowOff>
    </xdr:from>
    <xdr:to>
      <xdr:col>1</xdr:col>
      <xdr:colOff>34925</xdr:colOff>
      <xdr:row>14</xdr:row>
      <xdr:rowOff>91104</xdr:rowOff>
    </xdr:to>
    <xdr:cxnSp macro="">
      <xdr:nvCxnSpPr>
        <xdr:cNvPr id="102" name="Keshi_B_03">
          <a:extLst>
            <a:ext uri="{FF2B5EF4-FFF2-40B4-BE49-F238E27FC236}">
              <a16:creationId xmlns:a16="http://schemas.microsoft.com/office/drawing/2014/main" id="{00000000-0008-0000-0400-000066000000}"/>
            </a:ext>
          </a:extLst>
        </xdr:cNvPr>
        <xdr:cNvCxnSpPr/>
      </xdr:nvCxnSpPr>
      <xdr:spPr bwMode="auto">
        <a:xfrm>
          <a:off x="0" y="254855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3306</xdr:colOff>
      <xdr:row>15</xdr:row>
      <xdr:rowOff>94419</xdr:rowOff>
    </xdr:from>
    <xdr:to>
      <xdr:col>1</xdr:col>
      <xdr:colOff>38231</xdr:colOff>
      <xdr:row>15</xdr:row>
      <xdr:rowOff>94419</xdr:rowOff>
    </xdr:to>
    <xdr:cxnSp macro="">
      <xdr:nvCxnSpPr>
        <xdr:cNvPr id="103" name="Keshi_B_04">
          <a:extLst>
            <a:ext uri="{FF2B5EF4-FFF2-40B4-BE49-F238E27FC236}">
              <a16:creationId xmlns:a16="http://schemas.microsoft.com/office/drawing/2014/main" id="{00000000-0008-0000-0400-000067000000}"/>
            </a:ext>
          </a:extLst>
        </xdr:cNvPr>
        <xdr:cNvCxnSpPr/>
      </xdr:nvCxnSpPr>
      <xdr:spPr bwMode="auto">
        <a:xfrm>
          <a:off x="3306" y="272331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16</xdr:row>
      <xdr:rowOff>99389</xdr:rowOff>
    </xdr:from>
    <xdr:to>
      <xdr:col>1</xdr:col>
      <xdr:colOff>34925</xdr:colOff>
      <xdr:row>16</xdr:row>
      <xdr:rowOff>99389</xdr:rowOff>
    </xdr:to>
    <xdr:cxnSp macro="">
      <xdr:nvCxnSpPr>
        <xdr:cNvPr id="104" name="Keshi_B_05">
          <a:extLst>
            <a:ext uri="{FF2B5EF4-FFF2-40B4-BE49-F238E27FC236}">
              <a16:creationId xmlns:a16="http://schemas.microsoft.com/office/drawing/2014/main" id="{00000000-0008-0000-0400-000068000000}"/>
            </a:ext>
          </a:extLst>
        </xdr:cNvPr>
        <xdr:cNvCxnSpPr/>
      </xdr:nvCxnSpPr>
      <xdr:spPr bwMode="auto">
        <a:xfrm>
          <a:off x="0" y="301403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17</xdr:row>
      <xdr:rowOff>91105</xdr:rowOff>
    </xdr:from>
    <xdr:to>
      <xdr:col>1</xdr:col>
      <xdr:colOff>34925</xdr:colOff>
      <xdr:row>17</xdr:row>
      <xdr:rowOff>91105</xdr:rowOff>
    </xdr:to>
    <xdr:cxnSp macro="">
      <xdr:nvCxnSpPr>
        <xdr:cNvPr id="105" name="Keshi_B_06">
          <a:extLst>
            <a:ext uri="{FF2B5EF4-FFF2-40B4-BE49-F238E27FC236}">
              <a16:creationId xmlns:a16="http://schemas.microsoft.com/office/drawing/2014/main" id="{00000000-0008-0000-0400-000069000000}"/>
            </a:ext>
          </a:extLst>
        </xdr:cNvPr>
        <xdr:cNvCxnSpPr/>
      </xdr:nvCxnSpPr>
      <xdr:spPr bwMode="auto">
        <a:xfrm>
          <a:off x="0" y="330103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18</xdr:row>
      <xdr:rowOff>99388</xdr:rowOff>
    </xdr:from>
    <xdr:to>
      <xdr:col>1</xdr:col>
      <xdr:colOff>34925</xdr:colOff>
      <xdr:row>18</xdr:row>
      <xdr:rowOff>99388</xdr:rowOff>
    </xdr:to>
    <xdr:cxnSp macro="">
      <xdr:nvCxnSpPr>
        <xdr:cNvPr id="106" name="Keshi_B_07">
          <a:extLst>
            <a:ext uri="{FF2B5EF4-FFF2-40B4-BE49-F238E27FC236}">
              <a16:creationId xmlns:a16="http://schemas.microsoft.com/office/drawing/2014/main" id="{00000000-0008-0000-0400-00006A000000}"/>
            </a:ext>
          </a:extLst>
        </xdr:cNvPr>
        <xdr:cNvCxnSpPr/>
      </xdr:nvCxnSpPr>
      <xdr:spPr bwMode="auto">
        <a:xfrm>
          <a:off x="0" y="3480763"/>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19</xdr:row>
      <xdr:rowOff>99387</xdr:rowOff>
    </xdr:from>
    <xdr:to>
      <xdr:col>1</xdr:col>
      <xdr:colOff>34925</xdr:colOff>
      <xdr:row>19</xdr:row>
      <xdr:rowOff>99387</xdr:rowOff>
    </xdr:to>
    <xdr:cxnSp macro="">
      <xdr:nvCxnSpPr>
        <xdr:cNvPr id="107" name="Keshi_B_08">
          <a:extLst>
            <a:ext uri="{FF2B5EF4-FFF2-40B4-BE49-F238E27FC236}">
              <a16:creationId xmlns:a16="http://schemas.microsoft.com/office/drawing/2014/main" id="{00000000-0008-0000-0400-00006B000000}"/>
            </a:ext>
          </a:extLst>
        </xdr:cNvPr>
        <xdr:cNvCxnSpPr/>
      </xdr:nvCxnSpPr>
      <xdr:spPr bwMode="auto">
        <a:xfrm>
          <a:off x="0" y="3652212"/>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20</xdr:row>
      <xdr:rowOff>91101</xdr:rowOff>
    </xdr:from>
    <xdr:to>
      <xdr:col>1</xdr:col>
      <xdr:colOff>34925</xdr:colOff>
      <xdr:row>20</xdr:row>
      <xdr:rowOff>91101</xdr:rowOff>
    </xdr:to>
    <xdr:cxnSp macro="">
      <xdr:nvCxnSpPr>
        <xdr:cNvPr id="108" name="Keshi_B_09">
          <a:extLst>
            <a:ext uri="{FF2B5EF4-FFF2-40B4-BE49-F238E27FC236}">
              <a16:creationId xmlns:a16="http://schemas.microsoft.com/office/drawing/2014/main" id="{00000000-0008-0000-0400-00006C000000}"/>
            </a:ext>
          </a:extLst>
        </xdr:cNvPr>
        <xdr:cNvCxnSpPr/>
      </xdr:nvCxnSpPr>
      <xdr:spPr bwMode="auto">
        <a:xfrm>
          <a:off x="0" y="3815376"/>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21</xdr:row>
      <xdr:rowOff>99388</xdr:rowOff>
    </xdr:from>
    <xdr:to>
      <xdr:col>1</xdr:col>
      <xdr:colOff>34925</xdr:colOff>
      <xdr:row>21</xdr:row>
      <xdr:rowOff>99388</xdr:rowOff>
    </xdr:to>
    <xdr:cxnSp macro="">
      <xdr:nvCxnSpPr>
        <xdr:cNvPr id="109" name="Keshi_B_10">
          <a:extLst>
            <a:ext uri="{FF2B5EF4-FFF2-40B4-BE49-F238E27FC236}">
              <a16:creationId xmlns:a16="http://schemas.microsoft.com/office/drawing/2014/main" id="{00000000-0008-0000-0400-00006D000000}"/>
            </a:ext>
          </a:extLst>
        </xdr:cNvPr>
        <xdr:cNvCxnSpPr/>
      </xdr:nvCxnSpPr>
      <xdr:spPr bwMode="auto">
        <a:xfrm>
          <a:off x="0" y="41189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22</xdr:row>
      <xdr:rowOff>91100</xdr:rowOff>
    </xdr:from>
    <xdr:to>
      <xdr:col>1</xdr:col>
      <xdr:colOff>34925</xdr:colOff>
      <xdr:row>22</xdr:row>
      <xdr:rowOff>91100</xdr:rowOff>
    </xdr:to>
    <xdr:cxnSp macro="">
      <xdr:nvCxnSpPr>
        <xdr:cNvPr id="110" name="Keshi_B_11">
          <a:extLst>
            <a:ext uri="{FF2B5EF4-FFF2-40B4-BE49-F238E27FC236}">
              <a16:creationId xmlns:a16="http://schemas.microsoft.com/office/drawing/2014/main" id="{00000000-0008-0000-0400-00006E000000}"/>
            </a:ext>
          </a:extLst>
        </xdr:cNvPr>
        <xdr:cNvCxnSpPr/>
      </xdr:nvCxnSpPr>
      <xdr:spPr bwMode="auto">
        <a:xfrm>
          <a:off x="0" y="428210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23</xdr:row>
      <xdr:rowOff>99388</xdr:rowOff>
    </xdr:from>
    <xdr:to>
      <xdr:col>1</xdr:col>
      <xdr:colOff>34925</xdr:colOff>
      <xdr:row>23</xdr:row>
      <xdr:rowOff>99388</xdr:rowOff>
    </xdr:to>
    <xdr:cxnSp macro="">
      <xdr:nvCxnSpPr>
        <xdr:cNvPr id="111" name="Keshi_B_12">
          <a:extLst>
            <a:ext uri="{FF2B5EF4-FFF2-40B4-BE49-F238E27FC236}">
              <a16:creationId xmlns:a16="http://schemas.microsoft.com/office/drawing/2014/main" id="{00000000-0008-0000-0400-00006F000000}"/>
            </a:ext>
          </a:extLst>
        </xdr:cNvPr>
        <xdr:cNvCxnSpPr/>
      </xdr:nvCxnSpPr>
      <xdr:spPr bwMode="auto">
        <a:xfrm>
          <a:off x="0" y="44618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24</xdr:row>
      <xdr:rowOff>99388</xdr:rowOff>
    </xdr:from>
    <xdr:to>
      <xdr:col>1</xdr:col>
      <xdr:colOff>34925</xdr:colOff>
      <xdr:row>24</xdr:row>
      <xdr:rowOff>99388</xdr:rowOff>
    </xdr:to>
    <xdr:cxnSp macro="">
      <xdr:nvCxnSpPr>
        <xdr:cNvPr id="112" name="Keshi_B_13">
          <a:extLst>
            <a:ext uri="{FF2B5EF4-FFF2-40B4-BE49-F238E27FC236}">
              <a16:creationId xmlns:a16="http://schemas.microsoft.com/office/drawing/2014/main" id="{00000000-0008-0000-0400-000070000000}"/>
            </a:ext>
          </a:extLst>
        </xdr:cNvPr>
        <xdr:cNvCxnSpPr/>
      </xdr:nvCxnSpPr>
      <xdr:spPr bwMode="auto">
        <a:xfrm>
          <a:off x="0" y="46332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25</xdr:row>
      <xdr:rowOff>99388</xdr:rowOff>
    </xdr:from>
    <xdr:to>
      <xdr:col>1</xdr:col>
      <xdr:colOff>34925</xdr:colOff>
      <xdr:row>25</xdr:row>
      <xdr:rowOff>99388</xdr:rowOff>
    </xdr:to>
    <xdr:cxnSp macro="">
      <xdr:nvCxnSpPr>
        <xdr:cNvPr id="113" name="Keshi_B_14">
          <a:extLst>
            <a:ext uri="{FF2B5EF4-FFF2-40B4-BE49-F238E27FC236}">
              <a16:creationId xmlns:a16="http://schemas.microsoft.com/office/drawing/2014/main" id="{00000000-0008-0000-0400-000071000000}"/>
            </a:ext>
          </a:extLst>
        </xdr:cNvPr>
        <xdr:cNvCxnSpPr/>
      </xdr:nvCxnSpPr>
      <xdr:spPr bwMode="auto">
        <a:xfrm>
          <a:off x="0" y="48047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26</xdr:row>
      <xdr:rowOff>99389</xdr:rowOff>
    </xdr:from>
    <xdr:to>
      <xdr:col>1</xdr:col>
      <xdr:colOff>34925</xdr:colOff>
      <xdr:row>26</xdr:row>
      <xdr:rowOff>99389</xdr:rowOff>
    </xdr:to>
    <xdr:cxnSp macro="">
      <xdr:nvCxnSpPr>
        <xdr:cNvPr id="114" name="Keshi_B_15">
          <a:extLst>
            <a:ext uri="{FF2B5EF4-FFF2-40B4-BE49-F238E27FC236}">
              <a16:creationId xmlns:a16="http://schemas.microsoft.com/office/drawing/2014/main" id="{00000000-0008-0000-0400-000072000000}"/>
            </a:ext>
          </a:extLst>
        </xdr:cNvPr>
        <xdr:cNvCxnSpPr/>
      </xdr:nvCxnSpPr>
      <xdr:spPr bwMode="auto">
        <a:xfrm>
          <a:off x="0" y="497618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27</xdr:row>
      <xdr:rowOff>99389</xdr:rowOff>
    </xdr:from>
    <xdr:to>
      <xdr:col>1</xdr:col>
      <xdr:colOff>34925</xdr:colOff>
      <xdr:row>27</xdr:row>
      <xdr:rowOff>99389</xdr:rowOff>
    </xdr:to>
    <xdr:cxnSp macro="">
      <xdr:nvCxnSpPr>
        <xdr:cNvPr id="115" name="Keshi_B_16">
          <a:extLst>
            <a:ext uri="{FF2B5EF4-FFF2-40B4-BE49-F238E27FC236}">
              <a16:creationId xmlns:a16="http://schemas.microsoft.com/office/drawing/2014/main" id="{00000000-0008-0000-0400-000073000000}"/>
            </a:ext>
          </a:extLst>
        </xdr:cNvPr>
        <xdr:cNvCxnSpPr/>
      </xdr:nvCxnSpPr>
      <xdr:spPr bwMode="auto">
        <a:xfrm>
          <a:off x="0" y="514763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28</xdr:row>
      <xdr:rowOff>99389</xdr:rowOff>
    </xdr:from>
    <xdr:to>
      <xdr:col>1</xdr:col>
      <xdr:colOff>34925</xdr:colOff>
      <xdr:row>28</xdr:row>
      <xdr:rowOff>99389</xdr:rowOff>
    </xdr:to>
    <xdr:cxnSp macro="">
      <xdr:nvCxnSpPr>
        <xdr:cNvPr id="116" name="Keshi_B_17">
          <a:extLst>
            <a:ext uri="{FF2B5EF4-FFF2-40B4-BE49-F238E27FC236}">
              <a16:creationId xmlns:a16="http://schemas.microsoft.com/office/drawing/2014/main" id="{00000000-0008-0000-0400-000074000000}"/>
            </a:ext>
          </a:extLst>
        </xdr:cNvPr>
        <xdr:cNvCxnSpPr/>
      </xdr:nvCxnSpPr>
      <xdr:spPr bwMode="auto">
        <a:xfrm>
          <a:off x="0" y="531908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29</xdr:row>
      <xdr:rowOff>99389</xdr:rowOff>
    </xdr:from>
    <xdr:to>
      <xdr:col>1</xdr:col>
      <xdr:colOff>34925</xdr:colOff>
      <xdr:row>29</xdr:row>
      <xdr:rowOff>99389</xdr:rowOff>
    </xdr:to>
    <xdr:cxnSp macro="">
      <xdr:nvCxnSpPr>
        <xdr:cNvPr id="117" name="Keshi_B_18">
          <a:extLst>
            <a:ext uri="{FF2B5EF4-FFF2-40B4-BE49-F238E27FC236}">
              <a16:creationId xmlns:a16="http://schemas.microsoft.com/office/drawing/2014/main" id="{00000000-0008-0000-0400-000075000000}"/>
            </a:ext>
          </a:extLst>
        </xdr:cNvPr>
        <xdr:cNvCxnSpPr/>
      </xdr:nvCxnSpPr>
      <xdr:spPr bwMode="auto">
        <a:xfrm>
          <a:off x="0" y="549053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30</xdr:row>
      <xdr:rowOff>99389</xdr:rowOff>
    </xdr:from>
    <xdr:to>
      <xdr:col>1</xdr:col>
      <xdr:colOff>34925</xdr:colOff>
      <xdr:row>30</xdr:row>
      <xdr:rowOff>99389</xdr:rowOff>
    </xdr:to>
    <xdr:cxnSp macro="">
      <xdr:nvCxnSpPr>
        <xdr:cNvPr id="118" name="Keshi_B_19">
          <a:extLst>
            <a:ext uri="{FF2B5EF4-FFF2-40B4-BE49-F238E27FC236}">
              <a16:creationId xmlns:a16="http://schemas.microsoft.com/office/drawing/2014/main" id="{00000000-0008-0000-0400-000076000000}"/>
            </a:ext>
          </a:extLst>
        </xdr:cNvPr>
        <xdr:cNvCxnSpPr/>
      </xdr:nvCxnSpPr>
      <xdr:spPr bwMode="auto">
        <a:xfrm>
          <a:off x="0" y="566198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31</xdr:row>
      <xdr:rowOff>99390</xdr:rowOff>
    </xdr:from>
    <xdr:to>
      <xdr:col>1</xdr:col>
      <xdr:colOff>34925</xdr:colOff>
      <xdr:row>31</xdr:row>
      <xdr:rowOff>99390</xdr:rowOff>
    </xdr:to>
    <xdr:cxnSp macro="">
      <xdr:nvCxnSpPr>
        <xdr:cNvPr id="119" name="Keshi_B_20">
          <a:extLst>
            <a:ext uri="{FF2B5EF4-FFF2-40B4-BE49-F238E27FC236}">
              <a16:creationId xmlns:a16="http://schemas.microsoft.com/office/drawing/2014/main" id="{00000000-0008-0000-0400-000077000000}"/>
            </a:ext>
          </a:extLst>
        </xdr:cNvPr>
        <xdr:cNvCxnSpPr/>
      </xdr:nvCxnSpPr>
      <xdr:spPr bwMode="auto">
        <a:xfrm>
          <a:off x="0" y="583344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32</xdr:row>
      <xdr:rowOff>99390</xdr:rowOff>
    </xdr:from>
    <xdr:to>
      <xdr:col>1</xdr:col>
      <xdr:colOff>34925</xdr:colOff>
      <xdr:row>32</xdr:row>
      <xdr:rowOff>99390</xdr:rowOff>
    </xdr:to>
    <xdr:cxnSp macro="">
      <xdr:nvCxnSpPr>
        <xdr:cNvPr id="120" name="Keshi_B_21">
          <a:extLst>
            <a:ext uri="{FF2B5EF4-FFF2-40B4-BE49-F238E27FC236}">
              <a16:creationId xmlns:a16="http://schemas.microsoft.com/office/drawing/2014/main" id="{00000000-0008-0000-0400-000078000000}"/>
            </a:ext>
          </a:extLst>
        </xdr:cNvPr>
        <xdr:cNvCxnSpPr/>
      </xdr:nvCxnSpPr>
      <xdr:spPr bwMode="auto">
        <a:xfrm>
          <a:off x="0" y="600489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33</xdr:row>
      <xdr:rowOff>99390</xdr:rowOff>
    </xdr:from>
    <xdr:to>
      <xdr:col>1</xdr:col>
      <xdr:colOff>34925</xdr:colOff>
      <xdr:row>33</xdr:row>
      <xdr:rowOff>99390</xdr:rowOff>
    </xdr:to>
    <xdr:cxnSp macro="">
      <xdr:nvCxnSpPr>
        <xdr:cNvPr id="121" name="Keshi_B_22">
          <a:extLst>
            <a:ext uri="{FF2B5EF4-FFF2-40B4-BE49-F238E27FC236}">
              <a16:creationId xmlns:a16="http://schemas.microsoft.com/office/drawing/2014/main" id="{00000000-0008-0000-0400-000079000000}"/>
            </a:ext>
          </a:extLst>
        </xdr:cNvPr>
        <xdr:cNvCxnSpPr/>
      </xdr:nvCxnSpPr>
      <xdr:spPr bwMode="auto">
        <a:xfrm>
          <a:off x="0" y="617634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34</xdr:row>
      <xdr:rowOff>99390</xdr:rowOff>
    </xdr:from>
    <xdr:to>
      <xdr:col>1</xdr:col>
      <xdr:colOff>34925</xdr:colOff>
      <xdr:row>34</xdr:row>
      <xdr:rowOff>99390</xdr:rowOff>
    </xdr:to>
    <xdr:cxnSp macro="">
      <xdr:nvCxnSpPr>
        <xdr:cNvPr id="122" name="Keshi_B_23">
          <a:extLst>
            <a:ext uri="{FF2B5EF4-FFF2-40B4-BE49-F238E27FC236}">
              <a16:creationId xmlns:a16="http://schemas.microsoft.com/office/drawing/2014/main" id="{00000000-0008-0000-0400-00007A000000}"/>
            </a:ext>
          </a:extLst>
        </xdr:cNvPr>
        <xdr:cNvCxnSpPr/>
      </xdr:nvCxnSpPr>
      <xdr:spPr bwMode="auto">
        <a:xfrm>
          <a:off x="0" y="634779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35</xdr:row>
      <xdr:rowOff>99390</xdr:rowOff>
    </xdr:from>
    <xdr:to>
      <xdr:col>1</xdr:col>
      <xdr:colOff>34925</xdr:colOff>
      <xdr:row>35</xdr:row>
      <xdr:rowOff>99390</xdr:rowOff>
    </xdr:to>
    <xdr:cxnSp macro="">
      <xdr:nvCxnSpPr>
        <xdr:cNvPr id="123" name="Keshi_B_24">
          <a:extLst>
            <a:ext uri="{FF2B5EF4-FFF2-40B4-BE49-F238E27FC236}">
              <a16:creationId xmlns:a16="http://schemas.microsoft.com/office/drawing/2014/main" id="{00000000-0008-0000-0400-00007B000000}"/>
            </a:ext>
          </a:extLst>
        </xdr:cNvPr>
        <xdr:cNvCxnSpPr/>
      </xdr:nvCxnSpPr>
      <xdr:spPr bwMode="auto">
        <a:xfrm>
          <a:off x="0" y="651924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36</xdr:row>
      <xdr:rowOff>99391</xdr:rowOff>
    </xdr:from>
    <xdr:to>
      <xdr:col>1</xdr:col>
      <xdr:colOff>34925</xdr:colOff>
      <xdr:row>36</xdr:row>
      <xdr:rowOff>99391</xdr:rowOff>
    </xdr:to>
    <xdr:cxnSp macro="">
      <xdr:nvCxnSpPr>
        <xdr:cNvPr id="124" name="Keshi_B_25">
          <a:extLst>
            <a:ext uri="{FF2B5EF4-FFF2-40B4-BE49-F238E27FC236}">
              <a16:creationId xmlns:a16="http://schemas.microsoft.com/office/drawing/2014/main" id="{00000000-0008-0000-0400-00007C000000}"/>
            </a:ext>
          </a:extLst>
        </xdr:cNvPr>
        <xdr:cNvCxnSpPr/>
      </xdr:nvCxnSpPr>
      <xdr:spPr bwMode="auto">
        <a:xfrm>
          <a:off x="0" y="669069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37</xdr:row>
      <xdr:rowOff>99391</xdr:rowOff>
    </xdr:from>
    <xdr:to>
      <xdr:col>1</xdr:col>
      <xdr:colOff>34925</xdr:colOff>
      <xdr:row>37</xdr:row>
      <xdr:rowOff>99391</xdr:rowOff>
    </xdr:to>
    <xdr:cxnSp macro="">
      <xdr:nvCxnSpPr>
        <xdr:cNvPr id="125" name="Keshi_B_26">
          <a:extLst>
            <a:ext uri="{FF2B5EF4-FFF2-40B4-BE49-F238E27FC236}">
              <a16:creationId xmlns:a16="http://schemas.microsoft.com/office/drawing/2014/main" id="{00000000-0008-0000-0400-00007D000000}"/>
            </a:ext>
          </a:extLst>
        </xdr:cNvPr>
        <xdr:cNvCxnSpPr/>
      </xdr:nvCxnSpPr>
      <xdr:spPr bwMode="auto">
        <a:xfrm>
          <a:off x="0" y="686214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38</xdr:row>
      <xdr:rowOff>99388</xdr:rowOff>
    </xdr:from>
    <xdr:to>
      <xdr:col>1</xdr:col>
      <xdr:colOff>34925</xdr:colOff>
      <xdr:row>38</xdr:row>
      <xdr:rowOff>99388</xdr:rowOff>
    </xdr:to>
    <xdr:cxnSp macro="">
      <xdr:nvCxnSpPr>
        <xdr:cNvPr id="126" name="Keshi_B_27">
          <a:extLst>
            <a:ext uri="{FF2B5EF4-FFF2-40B4-BE49-F238E27FC236}">
              <a16:creationId xmlns:a16="http://schemas.microsoft.com/office/drawing/2014/main" id="{00000000-0008-0000-0400-00007E000000}"/>
            </a:ext>
          </a:extLst>
        </xdr:cNvPr>
        <xdr:cNvCxnSpPr/>
      </xdr:nvCxnSpPr>
      <xdr:spPr bwMode="auto">
        <a:xfrm>
          <a:off x="0" y="70335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15</xdr:col>
      <xdr:colOff>0</xdr:colOff>
      <xdr:row>29</xdr:row>
      <xdr:rowOff>0</xdr:rowOff>
    </xdr:from>
    <xdr:to>
      <xdr:col>16</xdr:col>
      <xdr:colOff>0</xdr:colOff>
      <xdr:row>30</xdr:row>
      <xdr:rowOff>0</xdr:rowOff>
    </xdr:to>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7603435" y="5549348"/>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29</xdr:row>
      <xdr:rowOff>0</xdr:rowOff>
    </xdr:from>
    <xdr:to>
      <xdr:col>19</xdr:col>
      <xdr:colOff>0</xdr:colOff>
      <xdr:row>30</xdr:row>
      <xdr:rowOff>0</xdr:rowOff>
    </xdr:to>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8241196" y="5549348"/>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30</xdr:row>
      <xdr:rowOff>0</xdr:rowOff>
    </xdr:from>
    <xdr:to>
      <xdr:col>16</xdr:col>
      <xdr:colOff>0</xdr:colOff>
      <xdr:row>31</xdr:row>
      <xdr:rowOff>1</xdr:rowOff>
    </xdr:to>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7603435" y="5723283"/>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31</xdr:row>
      <xdr:rowOff>0</xdr:rowOff>
    </xdr:from>
    <xdr:to>
      <xdr:col>16</xdr:col>
      <xdr:colOff>0</xdr:colOff>
      <xdr:row>32</xdr:row>
      <xdr:rowOff>0</xdr:rowOff>
    </xdr:to>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7603435" y="5897217"/>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32</xdr:row>
      <xdr:rowOff>0</xdr:rowOff>
    </xdr:from>
    <xdr:to>
      <xdr:col>16</xdr:col>
      <xdr:colOff>0</xdr:colOff>
      <xdr:row>33</xdr:row>
      <xdr:rowOff>0</xdr:rowOff>
    </xdr:to>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7603435" y="6071152"/>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33</xdr:row>
      <xdr:rowOff>0</xdr:rowOff>
    </xdr:from>
    <xdr:to>
      <xdr:col>16</xdr:col>
      <xdr:colOff>0</xdr:colOff>
      <xdr:row>34</xdr:row>
      <xdr:rowOff>0</xdr:rowOff>
    </xdr:to>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7603435" y="6245087"/>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34</xdr:row>
      <xdr:rowOff>0</xdr:rowOff>
    </xdr:from>
    <xdr:to>
      <xdr:col>16</xdr:col>
      <xdr:colOff>0</xdr:colOff>
      <xdr:row>35</xdr:row>
      <xdr:rowOff>0</xdr:rowOff>
    </xdr:to>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7603435" y="6419022"/>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35</xdr:row>
      <xdr:rowOff>0</xdr:rowOff>
    </xdr:from>
    <xdr:to>
      <xdr:col>16</xdr:col>
      <xdr:colOff>0</xdr:colOff>
      <xdr:row>36</xdr:row>
      <xdr:rowOff>1</xdr:rowOff>
    </xdr:to>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7603435" y="6592957"/>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36</xdr:row>
      <xdr:rowOff>0</xdr:rowOff>
    </xdr:from>
    <xdr:to>
      <xdr:col>16</xdr:col>
      <xdr:colOff>0</xdr:colOff>
      <xdr:row>37</xdr:row>
      <xdr:rowOff>0</xdr:rowOff>
    </xdr:to>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7603435" y="6766891"/>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37</xdr:row>
      <xdr:rowOff>0</xdr:rowOff>
    </xdr:from>
    <xdr:to>
      <xdr:col>16</xdr:col>
      <xdr:colOff>0</xdr:colOff>
      <xdr:row>38</xdr:row>
      <xdr:rowOff>0</xdr:rowOff>
    </xdr:to>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7603435" y="6940826"/>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38</xdr:row>
      <xdr:rowOff>0</xdr:rowOff>
    </xdr:from>
    <xdr:to>
      <xdr:col>16</xdr:col>
      <xdr:colOff>0</xdr:colOff>
      <xdr:row>39</xdr:row>
      <xdr:rowOff>0</xdr:rowOff>
    </xdr:to>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7603435" y="7114761"/>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30</xdr:row>
      <xdr:rowOff>0</xdr:rowOff>
    </xdr:from>
    <xdr:to>
      <xdr:col>19</xdr:col>
      <xdr:colOff>0</xdr:colOff>
      <xdr:row>31</xdr:row>
      <xdr:rowOff>1</xdr:rowOff>
    </xdr:to>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8241196" y="5723283"/>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31</xdr:row>
      <xdr:rowOff>0</xdr:rowOff>
    </xdr:from>
    <xdr:to>
      <xdr:col>19</xdr:col>
      <xdr:colOff>0</xdr:colOff>
      <xdr:row>32</xdr:row>
      <xdr:rowOff>0</xdr:rowOff>
    </xdr:to>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8241196" y="5897217"/>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32</xdr:row>
      <xdr:rowOff>0</xdr:rowOff>
    </xdr:from>
    <xdr:to>
      <xdr:col>19</xdr:col>
      <xdr:colOff>0</xdr:colOff>
      <xdr:row>33</xdr:row>
      <xdr:rowOff>0</xdr:rowOff>
    </xdr:to>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8241196" y="6071152"/>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33</xdr:row>
      <xdr:rowOff>0</xdr:rowOff>
    </xdr:from>
    <xdr:to>
      <xdr:col>19</xdr:col>
      <xdr:colOff>0</xdr:colOff>
      <xdr:row>34</xdr:row>
      <xdr:rowOff>0</xdr:rowOff>
    </xdr:to>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8241196" y="6245087"/>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34</xdr:row>
      <xdr:rowOff>0</xdr:rowOff>
    </xdr:from>
    <xdr:to>
      <xdr:col>19</xdr:col>
      <xdr:colOff>0</xdr:colOff>
      <xdr:row>35</xdr:row>
      <xdr:rowOff>0</xdr:rowOff>
    </xdr:to>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8241196" y="6419022"/>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35</xdr:row>
      <xdr:rowOff>0</xdr:rowOff>
    </xdr:from>
    <xdr:to>
      <xdr:col>19</xdr:col>
      <xdr:colOff>0</xdr:colOff>
      <xdr:row>36</xdr:row>
      <xdr:rowOff>1</xdr:rowOff>
    </xdr:to>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8241196" y="6592957"/>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36</xdr:row>
      <xdr:rowOff>0</xdr:rowOff>
    </xdr:from>
    <xdr:to>
      <xdr:col>19</xdr:col>
      <xdr:colOff>0</xdr:colOff>
      <xdr:row>37</xdr:row>
      <xdr:rowOff>0</xdr:rowOff>
    </xdr:to>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8241196" y="6766891"/>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37</xdr:row>
      <xdr:rowOff>0</xdr:rowOff>
    </xdr:from>
    <xdr:to>
      <xdr:col>19</xdr:col>
      <xdr:colOff>0</xdr:colOff>
      <xdr:row>38</xdr:row>
      <xdr:rowOff>0</xdr:rowOff>
    </xdr:to>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8241196" y="6940826"/>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38</xdr:row>
      <xdr:rowOff>0</xdr:rowOff>
    </xdr:from>
    <xdr:to>
      <xdr:col>19</xdr:col>
      <xdr:colOff>0</xdr:colOff>
      <xdr:row>39</xdr:row>
      <xdr:rowOff>0</xdr:rowOff>
    </xdr:to>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8241196" y="7114761"/>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8283</xdr:colOff>
      <xdr:row>54</xdr:row>
      <xdr:rowOff>16551</xdr:rowOff>
    </xdr:from>
    <xdr:to>
      <xdr:col>20</xdr:col>
      <xdr:colOff>195327</xdr:colOff>
      <xdr:row>54</xdr:row>
      <xdr:rowOff>232551</xdr:rowOff>
    </xdr:to>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885044" y="10601725"/>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削除</a:t>
          </a:r>
        </a:p>
      </xdr:txBody>
    </xdr:sp>
    <xdr:clientData/>
  </xdr:twoCellAnchor>
  <xdr:twoCellAnchor>
    <xdr:from>
      <xdr:col>6</xdr:col>
      <xdr:colOff>0</xdr:colOff>
      <xdr:row>12</xdr:row>
      <xdr:rowOff>0</xdr:rowOff>
    </xdr:from>
    <xdr:to>
      <xdr:col>8</xdr:col>
      <xdr:colOff>0</xdr:colOff>
      <xdr:row>13</xdr:row>
      <xdr:rowOff>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bwMode="auto">
        <a:xfrm>
          <a:off x="5085522" y="20043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12</xdr:row>
      <xdr:rowOff>0</xdr:rowOff>
    </xdr:from>
    <xdr:to>
      <xdr:col>9</xdr:col>
      <xdr:colOff>0</xdr:colOff>
      <xdr:row>13</xdr:row>
      <xdr:rowOff>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bwMode="auto">
        <a:xfrm>
          <a:off x="5590761" y="20043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12</xdr:row>
      <xdr:rowOff>0</xdr:rowOff>
    </xdr:from>
    <xdr:to>
      <xdr:col>10</xdr:col>
      <xdr:colOff>0</xdr:colOff>
      <xdr:row>13</xdr:row>
      <xdr:rowOff>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bwMode="auto">
        <a:xfrm>
          <a:off x="6096000" y="20043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13</xdr:row>
      <xdr:rowOff>0</xdr:rowOff>
    </xdr:from>
    <xdr:to>
      <xdr:col>8</xdr:col>
      <xdr:colOff>0</xdr:colOff>
      <xdr:row>14</xdr:row>
      <xdr:rowOff>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bwMode="auto">
        <a:xfrm>
          <a:off x="5085522" y="2178326"/>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13</xdr:row>
      <xdr:rowOff>0</xdr:rowOff>
    </xdr:from>
    <xdr:to>
      <xdr:col>9</xdr:col>
      <xdr:colOff>0</xdr:colOff>
      <xdr:row>14</xdr:row>
      <xdr:rowOff>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bwMode="auto">
        <a:xfrm>
          <a:off x="5590761" y="2178326"/>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13</xdr:row>
      <xdr:rowOff>0</xdr:rowOff>
    </xdr:from>
    <xdr:to>
      <xdr:col>10</xdr:col>
      <xdr:colOff>0</xdr:colOff>
      <xdr:row>14</xdr:row>
      <xdr:rowOff>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bwMode="auto">
        <a:xfrm>
          <a:off x="6096000" y="2178326"/>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14</xdr:row>
      <xdr:rowOff>0</xdr:rowOff>
    </xdr:from>
    <xdr:to>
      <xdr:col>8</xdr:col>
      <xdr:colOff>0</xdr:colOff>
      <xdr:row>15</xdr:row>
      <xdr:rowOff>1</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bwMode="auto">
        <a:xfrm>
          <a:off x="5085522" y="2443370"/>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14</xdr:row>
      <xdr:rowOff>0</xdr:rowOff>
    </xdr:from>
    <xdr:to>
      <xdr:col>9</xdr:col>
      <xdr:colOff>0</xdr:colOff>
      <xdr:row>15</xdr:row>
      <xdr:rowOff>1</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bwMode="auto">
        <a:xfrm>
          <a:off x="5590761" y="2443370"/>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14</xdr:row>
      <xdr:rowOff>0</xdr:rowOff>
    </xdr:from>
    <xdr:to>
      <xdr:col>10</xdr:col>
      <xdr:colOff>0</xdr:colOff>
      <xdr:row>15</xdr:row>
      <xdr:rowOff>1</xdr:rowOff>
    </xdr:to>
    <xdr:sp macro="" textlink="">
      <xdr:nvSpPr>
        <xdr:cNvPr id="172" name="正方形/長方形 171">
          <a:extLst>
            <a:ext uri="{FF2B5EF4-FFF2-40B4-BE49-F238E27FC236}">
              <a16:creationId xmlns:a16="http://schemas.microsoft.com/office/drawing/2014/main" id="{00000000-0008-0000-0400-0000AC000000}"/>
            </a:ext>
          </a:extLst>
        </xdr:cNvPr>
        <xdr:cNvSpPr/>
      </xdr:nvSpPr>
      <xdr:spPr bwMode="auto">
        <a:xfrm>
          <a:off x="6096000" y="2443370"/>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15</xdr:row>
      <xdr:rowOff>0</xdr:rowOff>
    </xdr:from>
    <xdr:to>
      <xdr:col>8</xdr:col>
      <xdr:colOff>0</xdr:colOff>
      <xdr:row>16</xdr:row>
      <xdr:rowOff>0</xdr:rowOff>
    </xdr:to>
    <xdr:sp macro="" textlink="">
      <xdr:nvSpPr>
        <xdr:cNvPr id="173" name="正方形/長方形 172">
          <a:extLst>
            <a:ext uri="{FF2B5EF4-FFF2-40B4-BE49-F238E27FC236}">
              <a16:creationId xmlns:a16="http://schemas.microsoft.com/office/drawing/2014/main" id="{00000000-0008-0000-0400-0000AD000000}"/>
            </a:ext>
          </a:extLst>
        </xdr:cNvPr>
        <xdr:cNvSpPr/>
      </xdr:nvSpPr>
      <xdr:spPr bwMode="auto">
        <a:xfrm>
          <a:off x="5085522" y="2617304"/>
          <a:ext cx="505239" cy="397566"/>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15</xdr:row>
      <xdr:rowOff>0</xdr:rowOff>
    </xdr:from>
    <xdr:to>
      <xdr:col>9</xdr:col>
      <xdr:colOff>0</xdr:colOff>
      <xdr:row>16</xdr:row>
      <xdr:rowOff>0</xdr:rowOff>
    </xdr:to>
    <xdr:sp macro="" textlink="">
      <xdr:nvSpPr>
        <xdr:cNvPr id="174" name="正方形/長方形 173">
          <a:extLst>
            <a:ext uri="{FF2B5EF4-FFF2-40B4-BE49-F238E27FC236}">
              <a16:creationId xmlns:a16="http://schemas.microsoft.com/office/drawing/2014/main" id="{00000000-0008-0000-0400-0000AE000000}"/>
            </a:ext>
          </a:extLst>
        </xdr:cNvPr>
        <xdr:cNvSpPr/>
      </xdr:nvSpPr>
      <xdr:spPr bwMode="auto">
        <a:xfrm>
          <a:off x="5590761" y="2617304"/>
          <a:ext cx="505239" cy="397566"/>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15</xdr:row>
      <xdr:rowOff>0</xdr:rowOff>
    </xdr:from>
    <xdr:to>
      <xdr:col>10</xdr:col>
      <xdr:colOff>0</xdr:colOff>
      <xdr:row>16</xdr:row>
      <xdr:rowOff>0</xdr:rowOff>
    </xdr:to>
    <xdr:sp macro="" textlink="">
      <xdr:nvSpPr>
        <xdr:cNvPr id="175" name="正方形/長方形 174">
          <a:extLst>
            <a:ext uri="{FF2B5EF4-FFF2-40B4-BE49-F238E27FC236}">
              <a16:creationId xmlns:a16="http://schemas.microsoft.com/office/drawing/2014/main" id="{00000000-0008-0000-0400-0000AF000000}"/>
            </a:ext>
          </a:extLst>
        </xdr:cNvPr>
        <xdr:cNvSpPr/>
      </xdr:nvSpPr>
      <xdr:spPr bwMode="auto">
        <a:xfrm>
          <a:off x="6096000" y="2617304"/>
          <a:ext cx="505239" cy="397566"/>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16</xdr:row>
      <xdr:rowOff>0</xdr:rowOff>
    </xdr:from>
    <xdr:to>
      <xdr:col>8</xdr:col>
      <xdr:colOff>0</xdr:colOff>
      <xdr:row>17</xdr:row>
      <xdr:rowOff>0</xdr:rowOff>
    </xdr:to>
    <xdr:sp macro="" textlink="">
      <xdr:nvSpPr>
        <xdr:cNvPr id="177" name="正方形/長方形 176">
          <a:extLst>
            <a:ext uri="{FF2B5EF4-FFF2-40B4-BE49-F238E27FC236}">
              <a16:creationId xmlns:a16="http://schemas.microsoft.com/office/drawing/2014/main" id="{00000000-0008-0000-0400-0000B1000000}"/>
            </a:ext>
          </a:extLst>
        </xdr:cNvPr>
        <xdr:cNvSpPr/>
      </xdr:nvSpPr>
      <xdr:spPr bwMode="auto">
        <a:xfrm>
          <a:off x="5085522" y="3014870"/>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16</xdr:row>
      <xdr:rowOff>0</xdr:rowOff>
    </xdr:from>
    <xdr:to>
      <xdr:col>9</xdr:col>
      <xdr:colOff>0</xdr:colOff>
      <xdr:row>17</xdr:row>
      <xdr:rowOff>0</xdr:rowOff>
    </xdr:to>
    <xdr:sp macro="" textlink="">
      <xdr:nvSpPr>
        <xdr:cNvPr id="178" name="正方形/長方形 177">
          <a:extLst>
            <a:ext uri="{FF2B5EF4-FFF2-40B4-BE49-F238E27FC236}">
              <a16:creationId xmlns:a16="http://schemas.microsoft.com/office/drawing/2014/main" id="{00000000-0008-0000-0400-0000B2000000}"/>
            </a:ext>
          </a:extLst>
        </xdr:cNvPr>
        <xdr:cNvSpPr/>
      </xdr:nvSpPr>
      <xdr:spPr bwMode="auto">
        <a:xfrm>
          <a:off x="5590761" y="3014870"/>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17</xdr:row>
      <xdr:rowOff>0</xdr:rowOff>
    </xdr:from>
    <xdr:to>
      <xdr:col>8</xdr:col>
      <xdr:colOff>0</xdr:colOff>
      <xdr:row>18</xdr:row>
      <xdr:rowOff>0</xdr:rowOff>
    </xdr:to>
    <xdr:sp macro="" textlink="">
      <xdr:nvSpPr>
        <xdr:cNvPr id="180" name="正方形/長方形 179">
          <a:extLst>
            <a:ext uri="{FF2B5EF4-FFF2-40B4-BE49-F238E27FC236}">
              <a16:creationId xmlns:a16="http://schemas.microsoft.com/office/drawing/2014/main" id="{00000000-0008-0000-0400-0000B4000000}"/>
            </a:ext>
          </a:extLst>
        </xdr:cNvPr>
        <xdr:cNvSpPr/>
      </xdr:nvSpPr>
      <xdr:spPr bwMode="auto">
        <a:xfrm>
          <a:off x="5085522" y="32799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17</xdr:row>
      <xdr:rowOff>0</xdr:rowOff>
    </xdr:from>
    <xdr:to>
      <xdr:col>9</xdr:col>
      <xdr:colOff>0</xdr:colOff>
      <xdr:row>18</xdr:row>
      <xdr:rowOff>0</xdr:rowOff>
    </xdr:to>
    <xdr:sp macro="" textlink="">
      <xdr:nvSpPr>
        <xdr:cNvPr id="181" name="正方形/長方形 180">
          <a:extLst>
            <a:ext uri="{FF2B5EF4-FFF2-40B4-BE49-F238E27FC236}">
              <a16:creationId xmlns:a16="http://schemas.microsoft.com/office/drawing/2014/main" id="{00000000-0008-0000-0400-0000B5000000}"/>
            </a:ext>
          </a:extLst>
        </xdr:cNvPr>
        <xdr:cNvSpPr/>
      </xdr:nvSpPr>
      <xdr:spPr bwMode="auto">
        <a:xfrm>
          <a:off x="5590761" y="32799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17</xdr:row>
      <xdr:rowOff>0</xdr:rowOff>
    </xdr:from>
    <xdr:to>
      <xdr:col>10</xdr:col>
      <xdr:colOff>0</xdr:colOff>
      <xdr:row>18</xdr:row>
      <xdr:rowOff>0</xdr:rowOff>
    </xdr:to>
    <xdr:sp macro="" textlink="">
      <xdr:nvSpPr>
        <xdr:cNvPr id="182" name="正方形/長方形 181">
          <a:extLst>
            <a:ext uri="{FF2B5EF4-FFF2-40B4-BE49-F238E27FC236}">
              <a16:creationId xmlns:a16="http://schemas.microsoft.com/office/drawing/2014/main" id="{00000000-0008-0000-0400-0000B6000000}"/>
            </a:ext>
          </a:extLst>
        </xdr:cNvPr>
        <xdr:cNvSpPr/>
      </xdr:nvSpPr>
      <xdr:spPr bwMode="auto">
        <a:xfrm>
          <a:off x="6096000" y="32799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16</xdr:row>
      <xdr:rowOff>0</xdr:rowOff>
    </xdr:from>
    <xdr:to>
      <xdr:col>10</xdr:col>
      <xdr:colOff>0</xdr:colOff>
      <xdr:row>17</xdr:row>
      <xdr:rowOff>0</xdr:rowOff>
    </xdr:to>
    <xdr:sp macro="" textlink="">
      <xdr:nvSpPr>
        <xdr:cNvPr id="183" name="正方形/長方形 182">
          <a:extLst>
            <a:ext uri="{FF2B5EF4-FFF2-40B4-BE49-F238E27FC236}">
              <a16:creationId xmlns:a16="http://schemas.microsoft.com/office/drawing/2014/main" id="{00000000-0008-0000-0400-0000B7000000}"/>
            </a:ext>
          </a:extLst>
        </xdr:cNvPr>
        <xdr:cNvSpPr/>
      </xdr:nvSpPr>
      <xdr:spPr bwMode="auto">
        <a:xfrm>
          <a:off x="6096000" y="3014870"/>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18</xdr:row>
      <xdr:rowOff>0</xdr:rowOff>
    </xdr:from>
    <xdr:to>
      <xdr:col>8</xdr:col>
      <xdr:colOff>0</xdr:colOff>
      <xdr:row>19</xdr:row>
      <xdr:rowOff>0</xdr:rowOff>
    </xdr:to>
    <xdr:sp macro="" textlink="">
      <xdr:nvSpPr>
        <xdr:cNvPr id="185" name="正方形/長方形 184">
          <a:extLst>
            <a:ext uri="{FF2B5EF4-FFF2-40B4-BE49-F238E27FC236}">
              <a16:creationId xmlns:a16="http://schemas.microsoft.com/office/drawing/2014/main" id="{00000000-0008-0000-0400-0000B9000000}"/>
            </a:ext>
          </a:extLst>
        </xdr:cNvPr>
        <xdr:cNvSpPr/>
      </xdr:nvSpPr>
      <xdr:spPr bwMode="auto">
        <a:xfrm>
          <a:off x="5085522" y="34538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18</xdr:row>
      <xdr:rowOff>0</xdr:rowOff>
    </xdr:from>
    <xdr:to>
      <xdr:col>9</xdr:col>
      <xdr:colOff>0</xdr:colOff>
      <xdr:row>19</xdr:row>
      <xdr:rowOff>0</xdr:rowOff>
    </xdr:to>
    <xdr:sp macro="" textlink="">
      <xdr:nvSpPr>
        <xdr:cNvPr id="186" name="正方形/長方形 185">
          <a:extLst>
            <a:ext uri="{FF2B5EF4-FFF2-40B4-BE49-F238E27FC236}">
              <a16:creationId xmlns:a16="http://schemas.microsoft.com/office/drawing/2014/main" id="{00000000-0008-0000-0400-0000BA000000}"/>
            </a:ext>
          </a:extLst>
        </xdr:cNvPr>
        <xdr:cNvSpPr/>
      </xdr:nvSpPr>
      <xdr:spPr bwMode="auto">
        <a:xfrm>
          <a:off x="5590761" y="34538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18</xdr:row>
      <xdr:rowOff>0</xdr:rowOff>
    </xdr:from>
    <xdr:to>
      <xdr:col>10</xdr:col>
      <xdr:colOff>0</xdr:colOff>
      <xdr:row>19</xdr:row>
      <xdr:rowOff>0</xdr:rowOff>
    </xdr:to>
    <xdr:sp macro="" textlink="">
      <xdr:nvSpPr>
        <xdr:cNvPr id="187" name="正方形/長方形 186">
          <a:extLst>
            <a:ext uri="{FF2B5EF4-FFF2-40B4-BE49-F238E27FC236}">
              <a16:creationId xmlns:a16="http://schemas.microsoft.com/office/drawing/2014/main" id="{00000000-0008-0000-0400-0000BB000000}"/>
            </a:ext>
          </a:extLst>
        </xdr:cNvPr>
        <xdr:cNvSpPr/>
      </xdr:nvSpPr>
      <xdr:spPr bwMode="auto">
        <a:xfrm>
          <a:off x="6096000" y="34538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19</xdr:row>
      <xdr:rowOff>0</xdr:rowOff>
    </xdr:from>
    <xdr:to>
      <xdr:col>8</xdr:col>
      <xdr:colOff>0</xdr:colOff>
      <xdr:row>20</xdr:row>
      <xdr:rowOff>1</xdr:rowOff>
    </xdr:to>
    <xdr:sp macro="" textlink="">
      <xdr:nvSpPr>
        <xdr:cNvPr id="188" name="正方形/長方形 187">
          <a:extLst>
            <a:ext uri="{FF2B5EF4-FFF2-40B4-BE49-F238E27FC236}">
              <a16:creationId xmlns:a16="http://schemas.microsoft.com/office/drawing/2014/main" id="{00000000-0008-0000-0400-0000BC000000}"/>
            </a:ext>
          </a:extLst>
        </xdr:cNvPr>
        <xdr:cNvSpPr/>
      </xdr:nvSpPr>
      <xdr:spPr bwMode="auto">
        <a:xfrm>
          <a:off x="5085522" y="36277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19</xdr:row>
      <xdr:rowOff>0</xdr:rowOff>
    </xdr:from>
    <xdr:to>
      <xdr:col>9</xdr:col>
      <xdr:colOff>0</xdr:colOff>
      <xdr:row>20</xdr:row>
      <xdr:rowOff>1</xdr:rowOff>
    </xdr:to>
    <xdr:sp macro="" textlink="">
      <xdr:nvSpPr>
        <xdr:cNvPr id="189" name="正方形/長方形 188">
          <a:extLst>
            <a:ext uri="{FF2B5EF4-FFF2-40B4-BE49-F238E27FC236}">
              <a16:creationId xmlns:a16="http://schemas.microsoft.com/office/drawing/2014/main" id="{00000000-0008-0000-0400-0000BD000000}"/>
            </a:ext>
          </a:extLst>
        </xdr:cNvPr>
        <xdr:cNvSpPr/>
      </xdr:nvSpPr>
      <xdr:spPr bwMode="auto">
        <a:xfrm>
          <a:off x="5590761" y="36277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19</xdr:row>
      <xdr:rowOff>0</xdr:rowOff>
    </xdr:from>
    <xdr:to>
      <xdr:col>10</xdr:col>
      <xdr:colOff>0</xdr:colOff>
      <xdr:row>20</xdr:row>
      <xdr:rowOff>1</xdr:rowOff>
    </xdr:to>
    <xdr:sp macro="" textlink="">
      <xdr:nvSpPr>
        <xdr:cNvPr id="190" name="正方形/長方形 189">
          <a:extLst>
            <a:ext uri="{FF2B5EF4-FFF2-40B4-BE49-F238E27FC236}">
              <a16:creationId xmlns:a16="http://schemas.microsoft.com/office/drawing/2014/main" id="{00000000-0008-0000-0400-0000BE000000}"/>
            </a:ext>
          </a:extLst>
        </xdr:cNvPr>
        <xdr:cNvSpPr/>
      </xdr:nvSpPr>
      <xdr:spPr bwMode="auto">
        <a:xfrm>
          <a:off x="6096000" y="36277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20</xdr:row>
      <xdr:rowOff>0</xdr:rowOff>
    </xdr:from>
    <xdr:to>
      <xdr:col>8</xdr:col>
      <xdr:colOff>0</xdr:colOff>
      <xdr:row>21</xdr:row>
      <xdr:rowOff>0</xdr:rowOff>
    </xdr:to>
    <xdr:sp macro="" textlink="">
      <xdr:nvSpPr>
        <xdr:cNvPr id="192" name="正方形/長方形 191">
          <a:extLst>
            <a:ext uri="{FF2B5EF4-FFF2-40B4-BE49-F238E27FC236}">
              <a16:creationId xmlns:a16="http://schemas.microsoft.com/office/drawing/2014/main" id="{00000000-0008-0000-0400-0000C0000000}"/>
            </a:ext>
          </a:extLst>
        </xdr:cNvPr>
        <xdr:cNvSpPr/>
      </xdr:nvSpPr>
      <xdr:spPr bwMode="auto">
        <a:xfrm>
          <a:off x="5085522" y="3801717"/>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20</xdr:row>
      <xdr:rowOff>0</xdr:rowOff>
    </xdr:from>
    <xdr:to>
      <xdr:col>9</xdr:col>
      <xdr:colOff>0</xdr:colOff>
      <xdr:row>21</xdr:row>
      <xdr:rowOff>0</xdr:rowOff>
    </xdr:to>
    <xdr:sp macro="" textlink="">
      <xdr:nvSpPr>
        <xdr:cNvPr id="193" name="正方形/長方形 192">
          <a:extLst>
            <a:ext uri="{FF2B5EF4-FFF2-40B4-BE49-F238E27FC236}">
              <a16:creationId xmlns:a16="http://schemas.microsoft.com/office/drawing/2014/main" id="{00000000-0008-0000-0400-0000C1000000}"/>
            </a:ext>
          </a:extLst>
        </xdr:cNvPr>
        <xdr:cNvSpPr/>
      </xdr:nvSpPr>
      <xdr:spPr bwMode="auto">
        <a:xfrm>
          <a:off x="5590761" y="3801717"/>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20</xdr:row>
      <xdr:rowOff>0</xdr:rowOff>
    </xdr:from>
    <xdr:to>
      <xdr:col>10</xdr:col>
      <xdr:colOff>0</xdr:colOff>
      <xdr:row>21</xdr:row>
      <xdr:rowOff>0</xdr:rowOff>
    </xdr:to>
    <xdr:sp macro="" textlink="">
      <xdr:nvSpPr>
        <xdr:cNvPr id="194" name="正方形/長方形 193">
          <a:extLst>
            <a:ext uri="{FF2B5EF4-FFF2-40B4-BE49-F238E27FC236}">
              <a16:creationId xmlns:a16="http://schemas.microsoft.com/office/drawing/2014/main" id="{00000000-0008-0000-0400-0000C2000000}"/>
            </a:ext>
          </a:extLst>
        </xdr:cNvPr>
        <xdr:cNvSpPr/>
      </xdr:nvSpPr>
      <xdr:spPr bwMode="auto">
        <a:xfrm>
          <a:off x="6096000" y="3801717"/>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21</xdr:row>
      <xdr:rowOff>0</xdr:rowOff>
    </xdr:from>
    <xdr:to>
      <xdr:col>8</xdr:col>
      <xdr:colOff>0</xdr:colOff>
      <xdr:row>22</xdr:row>
      <xdr:rowOff>0</xdr:rowOff>
    </xdr:to>
    <xdr:sp macro="" textlink="">
      <xdr:nvSpPr>
        <xdr:cNvPr id="195" name="正方形/長方形 194">
          <a:extLst>
            <a:ext uri="{FF2B5EF4-FFF2-40B4-BE49-F238E27FC236}">
              <a16:creationId xmlns:a16="http://schemas.microsoft.com/office/drawing/2014/main" id="{00000000-0008-0000-0400-0000C3000000}"/>
            </a:ext>
          </a:extLst>
        </xdr:cNvPr>
        <xdr:cNvSpPr/>
      </xdr:nvSpPr>
      <xdr:spPr bwMode="auto">
        <a:xfrm>
          <a:off x="5085522" y="406676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21</xdr:row>
      <xdr:rowOff>0</xdr:rowOff>
    </xdr:from>
    <xdr:to>
      <xdr:col>9</xdr:col>
      <xdr:colOff>0</xdr:colOff>
      <xdr:row>22</xdr:row>
      <xdr:rowOff>0</xdr:rowOff>
    </xdr:to>
    <xdr:sp macro="" textlink="">
      <xdr:nvSpPr>
        <xdr:cNvPr id="196" name="正方形/長方形 195">
          <a:extLst>
            <a:ext uri="{FF2B5EF4-FFF2-40B4-BE49-F238E27FC236}">
              <a16:creationId xmlns:a16="http://schemas.microsoft.com/office/drawing/2014/main" id="{00000000-0008-0000-0400-0000C4000000}"/>
            </a:ext>
          </a:extLst>
        </xdr:cNvPr>
        <xdr:cNvSpPr/>
      </xdr:nvSpPr>
      <xdr:spPr bwMode="auto">
        <a:xfrm>
          <a:off x="5590761" y="406676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21</xdr:row>
      <xdr:rowOff>0</xdr:rowOff>
    </xdr:from>
    <xdr:to>
      <xdr:col>10</xdr:col>
      <xdr:colOff>0</xdr:colOff>
      <xdr:row>22</xdr:row>
      <xdr:rowOff>0</xdr:rowOff>
    </xdr:to>
    <xdr:sp macro="" textlink="">
      <xdr:nvSpPr>
        <xdr:cNvPr id="197" name="正方形/長方形 196">
          <a:extLst>
            <a:ext uri="{FF2B5EF4-FFF2-40B4-BE49-F238E27FC236}">
              <a16:creationId xmlns:a16="http://schemas.microsoft.com/office/drawing/2014/main" id="{00000000-0008-0000-0400-0000C5000000}"/>
            </a:ext>
          </a:extLst>
        </xdr:cNvPr>
        <xdr:cNvSpPr/>
      </xdr:nvSpPr>
      <xdr:spPr bwMode="auto">
        <a:xfrm>
          <a:off x="6096000" y="406676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22</xdr:row>
      <xdr:rowOff>0</xdr:rowOff>
    </xdr:from>
    <xdr:to>
      <xdr:col>8</xdr:col>
      <xdr:colOff>0</xdr:colOff>
      <xdr:row>23</xdr:row>
      <xdr:rowOff>0</xdr:rowOff>
    </xdr:to>
    <xdr:sp macro="" textlink="">
      <xdr:nvSpPr>
        <xdr:cNvPr id="198" name="正方形/長方形 197">
          <a:extLst>
            <a:ext uri="{FF2B5EF4-FFF2-40B4-BE49-F238E27FC236}">
              <a16:creationId xmlns:a16="http://schemas.microsoft.com/office/drawing/2014/main" id="{00000000-0008-0000-0400-0000C6000000}"/>
            </a:ext>
          </a:extLst>
        </xdr:cNvPr>
        <xdr:cNvSpPr/>
      </xdr:nvSpPr>
      <xdr:spPr bwMode="auto">
        <a:xfrm>
          <a:off x="5085522" y="4240696"/>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22</xdr:row>
      <xdr:rowOff>0</xdr:rowOff>
    </xdr:from>
    <xdr:to>
      <xdr:col>9</xdr:col>
      <xdr:colOff>0</xdr:colOff>
      <xdr:row>23</xdr:row>
      <xdr:rowOff>0</xdr:rowOff>
    </xdr:to>
    <xdr:sp macro="" textlink="">
      <xdr:nvSpPr>
        <xdr:cNvPr id="199" name="正方形/長方形 198">
          <a:extLst>
            <a:ext uri="{FF2B5EF4-FFF2-40B4-BE49-F238E27FC236}">
              <a16:creationId xmlns:a16="http://schemas.microsoft.com/office/drawing/2014/main" id="{00000000-0008-0000-0400-0000C7000000}"/>
            </a:ext>
          </a:extLst>
        </xdr:cNvPr>
        <xdr:cNvSpPr/>
      </xdr:nvSpPr>
      <xdr:spPr bwMode="auto">
        <a:xfrm>
          <a:off x="5590761" y="4240696"/>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22</xdr:row>
      <xdr:rowOff>0</xdr:rowOff>
    </xdr:from>
    <xdr:to>
      <xdr:col>10</xdr:col>
      <xdr:colOff>0</xdr:colOff>
      <xdr:row>23</xdr:row>
      <xdr:rowOff>0</xdr:rowOff>
    </xdr:to>
    <xdr:sp macro="" textlink="">
      <xdr:nvSpPr>
        <xdr:cNvPr id="200" name="正方形/長方形 199">
          <a:extLst>
            <a:ext uri="{FF2B5EF4-FFF2-40B4-BE49-F238E27FC236}">
              <a16:creationId xmlns:a16="http://schemas.microsoft.com/office/drawing/2014/main" id="{00000000-0008-0000-0400-0000C8000000}"/>
            </a:ext>
          </a:extLst>
        </xdr:cNvPr>
        <xdr:cNvSpPr/>
      </xdr:nvSpPr>
      <xdr:spPr bwMode="auto">
        <a:xfrm>
          <a:off x="6096000" y="4240696"/>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23</xdr:row>
      <xdr:rowOff>0</xdr:rowOff>
    </xdr:from>
    <xdr:to>
      <xdr:col>8</xdr:col>
      <xdr:colOff>0</xdr:colOff>
      <xdr:row>24</xdr:row>
      <xdr:rowOff>0</xdr:rowOff>
    </xdr:to>
    <xdr:sp macro="" textlink="">
      <xdr:nvSpPr>
        <xdr:cNvPr id="201" name="正方形/長方形 200">
          <a:extLst>
            <a:ext uri="{FF2B5EF4-FFF2-40B4-BE49-F238E27FC236}">
              <a16:creationId xmlns:a16="http://schemas.microsoft.com/office/drawing/2014/main" id="{00000000-0008-0000-0400-0000C9000000}"/>
            </a:ext>
          </a:extLst>
        </xdr:cNvPr>
        <xdr:cNvSpPr/>
      </xdr:nvSpPr>
      <xdr:spPr bwMode="auto">
        <a:xfrm>
          <a:off x="5085522" y="450573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23</xdr:row>
      <xdr:rowOff>0</xdr:rowOff>
    </xdr:from>
    <xdr:to>
      <xdr:col>9</xdr:col>
      <xdr:colOff>0</xdr:colOff>
      <xdr:row>24</xdr:row>
      <xdr:rowOff>0</xdr:rowOff>
    </xdr:to>
    <xdr:sp macro="" textlink="">
      <xdr:nvSpPr>
        <xdr:cNvPr id="203" name="正方形/長方形 202">
          <a:extLst>
            <a:ext uri="{FF2B5EF4-FFF2-40B4-BE49-F238E27FC236}">
              <a16:creationId xmlns:a16="http://schemas.microsoft.com/office/drawing/2014/main" id="{00000000-0008-0000-0400-0000CB000000}"/>
            </a:ext>
          </a:extLst>
        </xdr:cNvPr>
        <xdr:cNvSpPr/>
      </xdr:nvSpPr>
      <xdr:spPr bwMode="auto">
        <a:xfrm>
          <a:off x="5590761" y="450573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23</xdr:row>
      <xdr:rowOff>0</xdr:rowOff>
    </xdr:from>
    <xdr:to>
      <xdr:col>10</xdr:col>
      <xdr:colOff>0</xdr:colOff>
      <xdr:row>24</xdr:row>
      <xdr:rowOff>0</xdr:rowOff>
    </xdr:to>
    <xdr:sp macro="" textlink="">
      <xdr:nvSpPr>
        <xdr:cNvPr id="204" name="正方形/長方形 203">
          <a:extLst>
            <a:ext uri="{FF2B5EF4-FFF2-40B4-BE49-F238E27FC236}">
              <a16:creationId xmlns:a16="http://schemas.microsoft.com/office/drawing/2014/main" id="{00000000-0008-0000-0400-0000CC000000}"/>
            </a:ext>
          </a:extLst>
        </xdr:cNvPr>
        <xdr:cNvSpPr/>
      </xdr:nvSpPr>
      <xdr:spPr bwMode="auto">
        <a:xfrm>
          <a:off x="6096000" y="450573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24</xdr:row>
      <xdr:rowOff>0</xdr:rowOff>
    </xdr:from>
    <xdr:to>
      <xdr:col>8</xdr:col>
      <xdr:colOff>0</xdr:colOff>
      <xdr:row>25</xdr:row>
      <xdr:rowOff>0</xdr:rowOff>
    </xdr:to>
    <xdr:sp macro="" textlink="">
      <xdr:nvSpPr>
        <xdr:cNvPr id="205" name="正方形/長方形 204">
          <a:extLst>
            <a:ext uri="{FF2B5EF4-FFF2-40B4-BE49-F238E27FC236}">
              <a16:creationId xmlns:a16="http://schemas.microsoft.com/office/drawing/2014/main" id="{00000000-0008-0000-0400-0000CD000000}"/>
            </a:ext>
          </a:extLst>
        </xdr:cNvPr>
        <xdr:cNvSpPr/>
      </xdr:nvSpPr>
      <xdr:spPr bwMode="auto">
        <a:xfrm>
          <a:off x="5085522" y="4679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24</xdr:row>
      <xdr:rowOff>0</xdr:rowOff>
    </xdr:from>
    <xdr:to>
      <xdr:col>9</xdr:col>
      <xdr:colOff>0</xdr:colOff>
      <xdr:row>25</xdr:row>
      <xdr:rowOff>0</xdr:rowOff>
    </xdr:to>
    <xdr:sp macro="" textlink="">
      <xdr:nvSpPr>
        <xdr:cNvPr id="206" name="正方形/長方形 205">
          <a:extLst>
            <a:ext uri="{FF2B5EF4-FFF2-40B4-BE49-F238E27FC236}">
              <a16:creationId xmlns:a16="http://schemas.microsoft.com/office/drawing/2014/main" id="{00000000-0008-0000-0400-0000CE000000}"/>
            </a:ext>
          </a:extLst>
        </xdr:cNvPr>
        <xdr:cNvSpPr/>
      </xdr:nvSpPr>
      <xdr:spPr bwMode="auto">
        <a:xfrm>
          <a:off x="5590761" y="4679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24</xdr:row>
      <xdr:rowOff>0</xdr:rowOff>
    </xdr:from>
    <xdr:to>
      <xdr:col>10</xdr:col>
      <xdr:colOff>0</xdr:colOff>
      <xdr:row>25</xdr:row>
      <xdr:rowOff>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bwMode="auto">
        <a:xfrm>
          <a:off x="6096000" y="4679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25</xdr:row>
      <xdr:rowOff>0</xdr:rowOff>
    </xdr:from>
    <xdr:to>
      <xdr:col>8</xdr:col>
      <xdr:colOff>0</xdr:colOff>
      <xdr:row>26</xdr:row>
      <xdr:rowOff>1</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bwMode="auto">
        <a:xfrm>
          <a:off x="5085522" y="4853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25</xdr:row>
      <xdr:rowOff>0</xdr:rowOff>
    </xdr:from>
    <xdr:to>
      <xdr:col>9</xdr:col>
      <xdr:colOff>0</xdr:colOff>
      <xdr:row>26</xdr:row>
      <xdr:rowOff>1</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bwMode="auto">
        <a:xfrm>
          <a:off x="5590761" y="4853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25</xdr:row>
      <xdr:rowOff>0</xdr:rowOff>
    </xdr:from>
    <xdr:to>
      <xdr:col>10</xdr:col>
      <xdr:colOff>0</xdr:colOff>
      <xdr:row>26</xdr:row>
      <xdr:rowOff>1</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bwMode="auto">
        <a:xfrm>
          <a:off x="6096000" y="4853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25</xdr:row>
      <xdr:rowOff>173934</xdr:rowOff>
    </xdr:from>
    <xdr:to>
      <xdr:col>8</xdr:col>
      <xdr:colOff>0</xdr:colOff>
      <xdr:row>27</xdr:row>
      <xdr:rowOff>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bwMode="auto">
        <a:xfrm>
          <a:off x="5085522" y="5027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25</xdr:row>
      <xdr:rowOff>173934</xdr:rowOff>
    </xdr:from>
    <xdr:to>
      <xdr:col>9</xdr:col>
      <xdr:colOff>0</xdr:colOff>
      <xdr:row>27</xdr:row>
      <xdr:rowOff>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bwMode="auto">
        <a:xfrm>
          <a:off x="5590761" y="5027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25</xdr:row>
      <xdr:rowOff>173934</xdr:rowOff>
    </xdr:from>
    <xdr:to>
      <xdr:col>10</xdr:col>
      <xdr:colOff>0</xdr:colOff>
      <xdr:row>27</xdr:row>
      <xdr:rowOff>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bwMode="auto">
        <a:xfrm>
          <a:off x="6096000" y="5027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27</xdr:row>
      <xdr:rowOff>0</xdr:rowOff>
    </xdr:from>
    <xdr:to>
      <xdr:col>8</xdr:col>
      <xdr:colOff>0</xdr:colOff>
      <xdr:row>28</xdr:row>
      <xdr:rowOff>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bwMode="auto">
        <a:xfrm>
          <a:off x="5085522" y="5201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27</xdr:row>
      <xdr:rowOff>0</xdr:rowOff>
    </xdr:from>
    <xdr:to>
      <xdr:col>9</xdr:col>
      <xdr:colOff>0</xdr:colOff>
      <xdr:row>28</xdr:row>
      <xdr:rowOff>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bwMode="auto">
        <a:xfrm>
          <a:off x="5590761" y="5201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27</xdr:row>
      <xdr:rowOff>0</xdr:rowOff>
    </xdr:from>
    <xdr:to>
      <xdr:col>10</xdr:col>
      <xdr:colOff>0</xdr:colOff>
      <xdr:row>28</xdr:row>
      <xdr:rowOff>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bwMode="auto">
        <a:xfrm>
          <a:off x="6096000" y="5201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28</xdr:row>
      <xdr:rowOff>0</xdr:rowOff>
    </xdr:from>
    <xdr:to>
      <xdr:col>8</xdr:col>
      <xdr:colOff>0</xdr:colOff>
      <xdr:row>29</xdr:row>
      <xdr:rowOff>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bwMode="auto">
        <a:xfrm>
          <a:off x="5085522" y="5375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28</xdr:row>
      <xdr:rowOff>0</xdr:rowOff>
    </xdr:from>
    <xdr:to>
      <xdr:col>9</xdr:col>
      <xdr:colOff>0</xdr:colOff>
      <xdr:row>29</xdr:row>
      <xdr:rowOff>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bwMode="auto">
        <a:xfrm>
          <a:off x="5590761" y="5375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28</xdr:row>
      <xdr:rowOff>0</xdr:rowOff>
    </xdr:from>
    <xdr:to>
      <xdr:col>10</xdr:col>
      <xdr:colOff>0</xdr:colOff>
      <xdr:row>29</xdr:row>
      <xdr:rowOff>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bwMode="auto">
        <a:xfrm>
          <a:off x="6096000" y="5375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29</xdr:row>
      <xdr:rowOff>0</xdr:rowOff>
    </xdr:from>
    <xdr:to>
      <xdr:col>8</xdr:col>
      <xdr:colOff>0</xdr:colOff>
      <xdr:row>30</xdr:row>
      <xdr:rowOff>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bwMode="auto">
        <a:xfrm>
          <a:off x="5085522" y="5549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29</xdr:row>
      <xdr:rowOff>0</xdr:rowOff>
    </xdr:from>
    <xdr:to>
      <xdr:col>9</xdr:col>
      <xdr:colOff>0</xdr:colOff>
      <xdr:row>30</xdr:row>
      <xdr:rowOff>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bwMode="auto">
        <a:xfrm>
          <a:off x="5590761" y="5549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29</xdr:row>
      <xdr:rowOff>0</xdr:rowOff>
    </xdr:from>
    <xdr:to>
      <xdr:col>10</xdr:col>
      <xdr:colOff>0</xdr:colOff>
      <xdr:row>30</xdr:row>
      <xdr:rowOff>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bwMode="auto">
        <a:xfrm>
          <a:off x="6096000" y="5549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30</xdr:row>
      <xdr:rowOff>0</xdr:rowOff>
    </xdr:from>
    <xdr:to>
      <xdr:col>8</xdr:col>
      <xdr:colOff>0</xdr:colOff>
      <xdr:row>31</xdr:row>
      <xdr:rowOff>1</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bwMode="auto">
        <a:xfrm>
          <a:off x="5085522" y="5723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30</xdr:row>
      <xdr:rowOff>0</xdr:rowOff>
    </xdr:from>
    <xdr:to>
      <xdr:col>9</xdr:col>
      <xdr:colOff>0</xdr:colOff>
      <xdr:row>31</xdr:row>
      <xdr:rowOff>1</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bwMode="auto">
        <a:xfrm>
          <a:off x="5590761" y="5723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30</xdr:row>
      <xdr:rowOff>0</xdr:rowOff>
    </xdr:from>
    <xdr:to>
      <xdr:col>10</xdr:col>
      <xdr:colOff>0</xdr:colOff>
      <xdr:row>31</xdr:row>
      <xdr:rowOff>1</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bwMode="auto">
        <a:xfrm>
          <a:off x="6096000" y="5723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31</xdr:row>
      <xdr:rowOff>0</xdr:rowOff>
    </xdr:from>
    <xdr:to>
      <xdr:col>8</xdr:col>
      <xdr:colOff>0</xdr:colOff>
      <xdr:row>32</xdr:row>
      <xdr:rowOff>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bwMode="auto">
        <a:xfrm>
          <a:off x="5085522" y="5897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31</xdr:row>
      <xdr:rowOff>0</xdr:rowOff>
    </xdr:from>
    <xdr:to>
      <xdr:col>9</xdr:col>
      <xdr:colOff>0</xdr:colOff>
      <xdr:row>32</xdr:row>
      <xdr:rowOff>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bwMode="auto">
        <a:xfrm>
          <a:off x="5590761" y="5897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31</xdr:row>
      <xdr:rowOff>0</xdr:rowOff>
    </xdr:from>
    <xdr:to>
      <xdr:col>10</xdr:col>
      <xdr:colOff>0</xdr:colOff>
      <xdr:row>32</xdr:row>
      <xdr:rowOff>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bwMode="auto">
        <a:xfrm>
          <a:off x="6096000" y="5897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32</xdr:row>
      <xdr:rowOff>0</xdr:rowOff>
    </xdr:from>
    <xdr:to>
      <xdr:col>8</xdr:col>
      <xdr:colOff>0</xdr:colOff>
      <xdr:row>33</xdr:row>
      <xdr:rowOff>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bwMode="auto">
        <a:xfrm>
          <a:off x="5085522" y="6071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32</xdr:row>
      <xdr:rowOff>0</xdr:rowOff>
    </xdr:from>
    <xdr:to>
      <xdr:col>9</xdr:col>
      <xdr:colOff>0</xdr:colOff>
      <xdr:row>33</xdr:row>
      <xdr:rowOff>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bwMode="auto">
        <a:xfrm>
          <a:off x="5590761" y="6071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32</xdr:row>
      <xdr:rowOff>0</xdr:rowOff>
    </xdr:from>
    <xdr:to>
      <xdr:col>10</xdr:col>
      <xdr:colOff>0</xdr:colOff>
      <xdr:row>33</xdr:row>
      <xdr:rowOff>0</xdr:rowOff>
    </xdr:to>
    <xdr:sp macro="" textlink="">
      <xdr:nvSpPr>
        <xdr:cNvPr id="235" name="正方形/長方形 234">
          <a:extLst>
            <a:ext uri="{FF2B5EF4-FFF2-40B4-BE49-F238E27FC236}">
              <a16:creationId xmlns:a16="http://schemas.microsoft.com/office/drawing/2014/main" id="{00000000-0008-0000-0400-0000EB000000}"/>
            </a:ext>
          </a:extLst>
        </xdr:cNvPr>
        <xdr:cNvSpPr/>
      </xdr:nvSpPr>
      <xdr:spPr bwMode="auto">
        <a:xfrm>
          <a:off x="6096000" y="6071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33</xdr:row>
      <xdr:rowOff>0</xdr:rowOff>
    </xdr:from>
    <xdr:to>
      <xdr:col>8</xdr:col>
      <xdr:colOff>0</xdr:colOff>
      <xdr:row>34</xdr:row>
      <xdr:rowOff>0</xdr:rowOff>
    </xdr:to>
    <xdr:sp macro="" textlink="">
      <xdr:nvSpPr>
        <xdr:cNvPr id="236" name="正方形/長方形 235">
          <a:extLst>
            <a:ext uri="{FF2B5EF4-FFF2-40B4-BE49-F238E27FC236}">
              <a16:creationId xmlns:a16="http://schemas.microsoft.com/office/drawing/2014/main" id="{00000000-0008-0000-0400-0000EC000000}"/>
            </a:ext>
          </a:extLst>
        </xdr:cNvPr>
        <xdr:cNvSpPr/>
      </xdr:nvSpPr>
      <xdr:spPr bwMode="auto">
        <a:xfrm>
          <a:off x="5085522" y="624508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33</xdr:row>
      <xdr:rowOff>0</xdr:rowOff>
    </xdr:from>
    <xdr:to>
      <xdr:col>9</xdr:col>
      <xdr:colOff>0</xdr:colOff>
      <xdr:row>34</xdr:row>
      <xdr:rowOff>0</xdr:rowOff>
    </xdr:to>
    <xdr:sp macro="" textlink="">
      <xdr:nvSpPr>
        <xdr:cNvPr id="237" name="正方形/長方形 236">
          <a:extLst>
            <a:ext uri="{FF2B5EF4-FFF2-40B4-BE49-F238E27FC236}">
              <a16:creationId xmlns:a16="http://schemas.microsoft.com/office/drawing/2014/main" id="{00000000-0008-0000-0400-0000ED000000}"/>
            </a:ext>
          </a:extLst>
        </xdr:cNvPr>
        <xdr:cNvSpPr/>
      </xdr:nvSpPr>
      <xdr:spPr bwMode="auto">
        <a:xfrm>
          <a:off x="5590761" y="624508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33</xdr:row>
      <xdr:rowOff>0</xdr:rowOff>
    </xdr:from>
    <xdr:to>
      <xdr:col>10</xdr:col>
      <xdr:colOff>0</xdr:colOff>
      <xdr:row>34</xdr:row>
      <xdr:rowOff>0</xdr:rowOff>
    </xdr:to>
    <xdr:sp macro="" textlink="">
      <xdr:nvSpPr>
        <xdr:cNvPr id="238" name="正方形/長方形 237">
          <a:extLst>
            <a:ext uri="{FF2B5EF4-FFF2-40B4-BE49-F238E27FC236}">
              <a16:creationId xmlns:a16="http://schemas.microsoft.com/office/drawing/2014/main" id="{00000000-0008-0000-0400-0000EE000000}"/>
            </a:ext>
          </a:extLst>
        </xdr:cNvPr>
        <xdr:cNvSpPr/>
      </xdr:nvSpPr>
      <xdr:spPr bwMode="auto">
        <a:xfrm>
          <a:off x="6096000" y="624508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34</xdr:row>
      <xdr:rowOff>0</xdr:rowOff>
    </xdr:from>
    <xdr:to>
      <xdr:col>8</xdr:col>
      <xdr:colOff>0</xdr:colOff>
      <xdr:row>35</xdr:row>
      <xdr:rowOff>0</xdr:rowOff>
    </xdr:to>
    <xdr:sp macro="" textlink="">
      <xdr:nvSpPr>
        <xdr:cNvPr id="239" name="正方形/長方形 238">
          <a:extLst>
            <a:ext uri="{FF2B5EF4-FFF2-40B4-BE49-F238E27FC236}">
              <a16:creationId xmlns:a16="http://schemas.microsoft.com/office/drawing/2014/main" id="{00000000-0008-0000-0400-0000EF000000}"/>
            </a:ext>
          </a:extLst>
        </xdr:cNvPr>
        <xdr:cNvSpPr/>
      </xdr:nvSpPr>
      <xdr:spPr bwMode="auto">
        <a:xfrm>
          <a:off x="5085522" y="641902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34</xdr:row>
      <xdr:rowOff>0</xdr:rowOff>
    </xdr:from>
    <xdr:to>
      <xdr:col>9</xdr:col>
      <xdr:colOff>0</xdr:colOff>
      <xdr:row>35</xdr:row>
      <xdr:rowOff>0</xdr:rowOff>
    </xdr:to>
    <xdr:sp macro="" textlink="">
      <xdr:nvSpPr>
        <xdr:cNvPr id="240" name="正方形/長方形 239">
          <a:extLst>
            <a:ext uri="{FF2B5EF4-FFF2-40B4-BE49-F238E27FC236}">
              <a16:creationId xmlns:a16="http://schemas.microsoft.com/office/drawing/2014/main" id="{00000000-0008-0000-0400-0000F0000000}"/>
            </a:ext>
          </a:extLst>
        </xdr:cNvPr>
        <xdr:cNvSpPr/>
      </xdr:nvSpPr>
      <xdr:spPr bwMode="auto">
        <a:xfrm>
          <a:off x="5590761" y="641902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34</xdr:row>
      <xdr:rowOff>0</xdr:rowOff>
    </xdr:from>
    <xdr:to>
      <xdr:col>10</xdr:col>
      <xdr:colOff>0</xdr:colOff>
      <xdr:row>35</xdr:row>
      <xdr:rowOff>0</xdr:rowOff>
    </xdr:to>
    <xdr:sp macro="" textlink="">
      <xdr:nvSpPr>
        <xdr:cNvPr id="241" name="正方形/長方形 240">
          <a:extLst>
            <a:ext uri="{FF2B5EF4-FFF2-40B4-BE49-F238E27FC236}">
              <a16:creationId xmlns:a16="http://schemas.microsoft.com/office/drawing/2014/main" id="{00000000-0008-0000-0400-0000F1000000}"/>
            </a:ext>
          </a:extLst>
        </xdr:cNvPr>
        <xdr:cNvSpPr/>
      </xdr:nvSpPr>
      <xdr:spPr bwMode="auto">
        <a:xfrm>
          <a:off x="6096000" y="641902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35</xdr:row>
      <xdr:rowOff>0</xdr:rowOff>
    </xdr:from>
    <xdr:to>
      <xdr:col>8</xdr:col>
      <xdr:colOff>0</xdr:colOff>
      <xdr:row>36</xdr:row>
      <xdr:rowOff>1</xdr:rowOff>
    </xdr:to>
    <xdr:sp macro="" textlink="">
      <xdr:nvSpPr>
        <xdr:cNvPr id="242" name="正方形/長方形 241">
          <a:extLst>
            <a:ext uri="{FF2B5EF4-FFF2-40B4-BE49-F238E27FC236}">
              <a16:creationId xmlns:a16="http://schemas.microsoft.com/office/drawing/2014/main" id="{00000000-0008-0000-0400-0000F2000000}"/>
            </a:ext>
          </a:extLst>
        </xdr:cNvPr>
        <xdr:cNvSpPr/>
      </xdr:nvSpPr>
      <xdr:spPr bwMode="auto">
        <a:xfrm>
          <a:off x="5085522" y="6592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35</xdr:row>
      <xdr:rowOff>0</xdr:rowOff>
    </xdr:from>
    <xdr:to>
      <xdr:col>9</xdr:col>
      <xdr:colOff>0</xdr:colOff>
      <xdr:row>36</xdr:row>
      <xdr:rowOff>1</xdr:rowOff>
    </xdr:to>
    <xdr:sp macro="" textlink="">
      <xdr:nvSpPr>
        <xdr:cNvPr id="243" name="正方形/長方形 242">
          <a:extLst>
            <a:ext uri="{FF2B5EF4-FFF2-40B4-BE49-F238E27FC236}">
              <a16:creationId xmlns:a16="http://schemas.microsoft.com/office/drawing/2014/main" id="{00000000-0008-0000-0400-0000F3000000}"/>
            </a:ext>
          </a:extLst>
        </xdr:cNvPr>
        <xdr:cNvSpPr/>
      </xdr:nvSpPr>
      <xdr:spPr bwMode="auto">
        <a:xfrm>
          <a:off x="5590761" y="6592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35</xdr:row>
      <xdr:rowOff>0</xdr:rowOff>
    </xdr:from>
    <xdr:to>
      <xdr:col>10</xdr:col>
      <xdr:colOff>0</xdr:colOff>
      <xdr:row>36</xdr:row>
      <xdr:rowOff>1</xdr:rowOff>
    </xdr:to>
    <xdr:sp macro="" textlink="">
      <xdr:nvSpPr>
        <xdr:cNvPr id="244" name="正方形/長方形 243">
          <a:extLst>
            <a:ext uri="{FF2B5EF4-FFF2-40B4-BE49-F238E27FC236}">
              <a16:creationId xmlns:a16="http://schemas.microsoft.com/office/drawing/2014/main" id="{00000000-0008-0000-0400-0000F4000000}"/>
            </a:ext>
          </a:extLst>
        </xdr:cNvPr>
        <xdr:cNvSpPr/>
      </xdr:nvSpPr>
      <xdr:spPr bwMode="auto">
        <a:xfrm>
          <a:off x="6096000" y="6592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36</xdr:row>
      <xdr:rowOff>0</xdr:rowOff>
    </xdr:from>
    <xdr:to>
      <xdr:col>8</xdr:col>
      <xdr:colOff>0</xdr:colOff>
      <xdr:row>37</xdr:row>
      <xdr:rowOff>0</xdr:rowOff>
    </xdr:to>
    <xdr:sp macro="" textlink="">
      <xdr:nvSpPr>
        <xdr:cNvPr id="245" name="正方形/長方形 244">
          <a:extLst>
            <a:ext uri="{FF2B5EF4-FFF2-40B4-BE49-F238E27FC236}">
              <a16:creationId xmlns:a16="http://schemas.microsoft.com/office/drawing/2014/main" id="{00000000-0008-0000-0400-0000F5000000}"/>
            </a:ext>
          </a:extLst>
        </xdr:cNvPr>
        <xdr:cNvSpPr/>
      </xdr:nvSpPr>
      <xdr:spPr bwMode="auto">
        <a:xfrm>
          <a:off x="5085522" y="6766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36</xdr:row>
      <xdr:rowOff>0</xdr:rowOff>
    </xdr:from>
    <xdr:to>
      <xdr:col>9</xdr:col>
      <xdr:colOff>0</xdr:colOff>
      <xdr:row>37</xdr:row>
      <xdr:rowOff>0</xdr:rowOff>
    </xdr:to>
    <xdr:sp macro="" textlink="">
      <xdr:nvSpPr>
        <xdr:cNvPr id="246" name="正方形/長方形 245">
          <a:extLst>
            <a:ext uri="{FF2B5EF4-FFF2-40B4-BE49-F238E27FC236}">
              <a16:creationId xmlns:a16="http://schemas.microsoft.com/office/drawing/2014/main" id="{00000000-0008-0000-0400-0000F6000000}"/>
            </a:ext>
          </a:extLst>
        </xdr:cNvPr>
        <xdr:cNvSpPr/>
      </xdr:nvSpPr>
      <xdr:spPr bwMode="auto">
        <a:xfrm>
          <a:off x="5590761" y="6766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36</xdr:row>
      <xdr:rowOff>0</xdr:rowOff>
    </xdr:from>
    <xdr:to>
      <xdr:col>10</xdr:col>
      <xdr:colOff>0</xdr:colOff>
      <xdr:row>37</xdr:row>
      <xdr:rowOff>0</xdr:rowOff>
    </xdr:to>
    <xdr:sp macro="" textlink="">
      <xdr:nvSpPr>
        <xdr:cNvPr id="247" name="正方形/長方形 246">
          <a:extLst>
            <a:ext uri="{FF2B5EF4-FFF2-40B4-BE49-F238E27FC236}">
              <a16:creationId xmlns:a16="http://schemas.microsoft.com/office/drawing/2014/main" id="{00000000-0008-0000-0400-0000F7000000}"/>
            </a:ext>
          </a:extLst>
        </xdr:cNvPr>
        <xdr:cNvSpPr/>
      </xdr:nvSpPr>
      <xdr:spPr bwMode="auto">
        <a:xfrm>
          <a:off x="6096000" y="6766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37</xdr:row>
      <xdr:rowOff>0</xdr:rowOff>
    </xdr:from>
    <xdr:to>
      <xdr:col>8</xdr:col>
      <xdr:colOff>0</xdr:colOff>
      <xdr:row>38</xdr:row>
      <xdr:rowOff>0</xdr:rowOff>
    </xdr:to>
    <xdr:sp macro="" textlink="">
      <xdr:nvSpPr>
        <xdr:cNvPr id="248" name="正方形/長方形 247">
          <a:extLst>
            <a:ext uri="{FF2B5EF4-FFF2-40B4-BE49-F238E27FC236}">
              <a16:creationId xmlns:a16="http://schemas.microsoft.com/office/drawing/2014/main" id="{00000000-0008-0000-0400-0000F8000000}"/>
            </a:ext>
          </a:extLst>
        </xdr:cNvPr>
        <xdr:cNvSpPr/>
      </xdr:nvSpPr>
      <xdr:spPr bwMode="auto">
        <a:xfrm>
          <a:off x="5085522" y="6940826"/>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37</xdr:row>
      <xdr:rowOff>0</xdr:rowOff>
    </xdr:from>
    <xdr:to>
      <xdr:col>9</xdr:col>
      <xdr:colOff>0</xdr:colOff>
      <xdr:row>38</xdr:row>
      <xdr:rowOff>0</xdr:rowOff>
    </xdr:to>
    <xdr:sp macro="" textlink="">
      <xdr:nvSpPr>
        <xdr:cNvPr id="250" name="正方形/長方形 249">
          <a:extLst>
            <a:ext uri="{FF2B5EF4-FFF2-40B4-BE49-F238E27FC236}">
              <a16:creationId xmlns:a16="http://schemas.microsoft.com/office/drawing/2014/main" id="{00000000-0008-0000-0400-0000FA000000}"/>
            </a:ext>
          </a:extLst>
        </xdr:cNvPr>
        <xdr:cNvSpPr/>
      </xdr:nvSpPr>
      <xdr:spPr bwMode="auto">
        <a:xfrm>
          <a:off x="5590761" y="6940826"/>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37</xdr:row>
      <xdr:rowOff>0</xdr:rowOff>
    </xdr:from>
    <xdr:to>
      <xdr:col>10</xdr:col>
      <xdr:colOff>0</xdr:colOff>
      <xdr:row>38</xdr:row>
      <xdr:rowOff>0</xdr:rowOff>
    </xdr:to>
    <xdr:sp macro="" textlink="">
      <xdr:nvSpPr>
        <xdr:cNvPr id="252" name="正方形/長方形 251">
          <a:extLst>
            <a:ext uri="{FF2B5EF4-FFF2-40B4-BE49-F238E27FC236}">
              <a16:creationId xmlns:a16="http://schemas.microsoft.com/office/drawing/2014/main" id="{00000000-0008-0000-0400-0000FC000000}"/>
            </a:ext>
          </a:extLst>
        </xdr:cNvPr>
        <xdr:cNvSpPr/>
      </xdr:nvSpPr>
      <xdr:spPr bwMode="auto">
        <a:xfrm>
          <a:off x="6096000" y="6940826"/>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38</xdr:row>
      <xdr:rowOff>0</xdr:rowOff>
    </xdr:from>
    <xdr:to>
      <xdr:col>8</xdr:col>
      <xdr:colOff>0</xdr:colOff>
      <xdr:row>39</xdr:row>
      <xdr:rowOff>0</xdr:rowOff>
    </xdr:to>
    <xdr:sp macro="" textlink="">
      <xdr:nvSpPr>
        <xdr:cNvPr id="253" name="正方形/長方形 252">
          <a:extLst>
            <a:ext uri="{FF2B5EF4-FFF2-40B4-BE49-F238E27FC236}">
              <a16:creationId xmlns:a16="http://schemas.microsoft.com/office/drawing/2014/main" id="{00000000-0008-0000-0400-0000FD000000}"/>
            </a:ext>
          </a:extLst>
        </xdr:cNvPr>
        <xdr:cNvSpPr/>
      </xdr:nvSpPr>
      <xdr:spPr bwMode="auto">
        <a:xfrm>
          <a:off x="5085522" y="711476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38</xdr:row>
      <xdr:rowOff>0</xdr:rowOff>
    </xdr:from>
    <xdr:to>
      <xdr:col>10</xdr:col>
      <xdr:colOff>0</xdr:colOff>
      <xdr:row>39</xdr:row>
      <xdr:rowOff>0</xdr:rowOff>
    </xdr:to>
    <xdr:sp macro="" textlink="">
      <xdr:nvSpPr>
        <xdr:cNvPr id="254" name="正方形/長方形 253">
          <a:extLst>
            <a:ext uri="{FF2B5EF4-FFF2-40B4-BE49-F238E27FC236}">
              <a16:creationId xmlns:a16="http://schemas.microsoft.com/office/drawing/2014/main" id="{00000000-0008-0000-0400-0000FE000000}"/>
            </a:ext>
          </a:extLst>
        </xdr:cNvPr>
        <xdr:cNvSpPr/>
      </xdr:nvSpPr>
      <xdr:spPr bwMode="auto">
        <a:xfrm>
          <a:off x="6096000" y="711476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38</xdr:row>
      <xdr:rowOff>0</xdr:rowOff>
    </xdr:from>
    <xdr:to>
      <xdr:col>9</xdr:col>
      <xdr:colOff>0</xdr:colOff>
      <xdr:row>39</xdr:row>
      <xdr:rowOff>0</xdr:rowOff>
    </xdr:to>
    <xdr:sp macro="" textlink="">
      <xdr:nvSpPr>
        <xdr:cNvPr id="256" name="正方形/長方形 255">
          <a:extLst>
            <a:ext uri="{FF2B5EF4-FFF2-40B4-BE49-F238E27FC236}">
              <a16:creationId xmlns:a16="http://schemas.microsoft.com/office/drawing/2014/main" id="{00000000-0008-0000-0400-000000010000}"/>
            </a:ext>
          </a:extLst>
        </xdr:cNvPr>
        <xdr:cNvSpPr/>
      </xdr:nvSpPr>
      <xdr:spPr bwMode="auto">
        <a:xfrm>
          <a:off x="5590761" y="711476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40</xdr:row>
      <xdr:rowOff>0</xdr:rowOff>
    </xdr:from>
    <xdr:to>
      <xdr:col>7</xdr:col>
      <xdr:colOff>505239</xdr:colOff>
      <xdr:row>41</xdr:row>
      <xdr:rowOff>1</xdr:rowOff>
    </xdr:to>
    <xdr:sp macro="" textlink="">
      <xdr:nvSpPr>
        <xdr:cNvPr id="202" name="正方形/長方形 201">
          <a:extLst>
            <a:ext uri="{FF2B5EF4-FFF2-40B4-BE49-F238E27FC236}">
              <a16:creationId xmlns:a16="http://schemas.microsoft.com/office/drawing/2014/main" id="{00000000-0008-0000-0400-0000CA000000}"/>
            </a:ext>
          </a:extLst>
        </xdr:cNvPr>
        <xdr:cNvSpPr/>
      </xdr:nvSpPr>
      <xdr:spPr bwMode="auto">
        <a:xfrm>
          <a:off x="5093804" y="7354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40</xdr:row>
      <xdr:rowOff>0</xdr:rowOff>
    </xdr:from>
    <xdr:to>
      <xdr:col>10</xdr:col>
      <xdr:colOff>0</xdr:colOff>
      <xdr:row>41</xdr:row>
      <xdr:rowOff>1</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bwMode="auto">
        <a:xfrm>
          <a:off x="6104283" y="7354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505239</xdr:colOff>
      <xdr:row>40</xdr:row>
      <xdr:rowOff>0</xdr:rowOff>
    </xdr:from>
    <xdr:to>
      <xdr:col>9</xdr:col>
      <xdr:colOff>0</xdr:colOff>
      <xdr:row>41</xdr:row>
      <xdr:rowOff>1</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bwMode="auto">
        <a:xfrm>
          <a:off x="5599043" y="7354957"/>
          <a:ext cx="505240"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41</xdr:row>
      <xdr:rowOff>0</xdr:rowOff>
    </xdr:from>
    <xdr:to>
      <xdr:col>7</xdr:col>
      <xdr:colOff>505239</xdr:colOff>
      <xdr:row>42</xdr:row>
      <xdr:rowOff>0</xdr:rowOff>
    </xdr:to>
    <xdr:sp macro="" textlink="">
      <xdr:nvSpPr>
        <xdr:cNvPr id="251" name="正方形/長方形 250">
          <a:extLst>
            <a:ext uri="{FF2B5EF4-FFF2-40B4-BE49-F238E27FC236}">
              <a16:creationId xmlns:a16="http://schemas.microsoft.com/office/drawing/2014/main" id="{00000000-0008-0000-0400-0000FB000000}"/>
            </a:ext>
          </a:extLst>
        </xdr:cNvPr>
        <xdr:cNvSpPr/>
      </xdr:nvSpPr>
      <xdr:spPr bwMode="auto">
        <a:xfrm>
          <a:off x="5093804" y="7528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41</xdr:row>
      <xdr:rowOff>0</xdr:rowOff>
    </xdr:from>
    <xdr:to>
      <xdr:col>10</xdr:col>
      <xdr:colOff>0</xdr:colOff>
      <xdr:row>42</xdr:row>
      <xdr:rowOff>0</xdr:rowOff>
    </xdr:to>
    <xdr:sp macro="" textlink="">
      <xdr:nvSpPr>
        <xdr:cNvPr id="255" name="正方形/長方形 254">
          <a:extLst>
            <a:ext uri="{FF2B5EF4-FFF2-40B4-BE49-F238E27FC236}">
              <a16:creationId xmlns:a16="http://schemas.microsoft.com/office/drawing/2014/main" id="{00000000-0008-0000-0400-0000FF000000}"/>
            </a:ext>
          </a:extLst>
        </xdr:cNvPr>
        <xdr:cNvSpPr/>
      </xdr:nvSpPr>
      <xdr:spPr bwMode="auto">
        <a:xfrm>
          <a:off x="6104283" y="7528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505239</xdr:colOff>
      <xdr:row>41</xdr:row>
      <xdr:rowOff>0</xdr:rowOff>
    </xdr:from>
    <xdr:to>
      <xdr:col>9</xdr:col>
      <xdr:colOff>0</xdr:colOff>
      <xdr:row>42</xdr:row>
      <xdr:rowOff>0</xdr:rowOff>
    </xdr:to>
    <xdr:sp macro="" textlink="">
      <xdr:nvSpPr>
        <xdr:cNvPr id="257" name="正方形/長方形 256">
          <a:extLst>
            <a:ext uri="{FF2B5EF4-FFF2-40B4-BE49-F238E27FC236}">
              <a16:creationId xmlns:a16="http://schemas.microsoft.com/office/drawing/2014/main" id="{00000000-0008-0000-0400-000001010000}"/>
            </a:ext>
          </a:extLst>
        </xdr:cNvPr>
        <xdr:cNvSpPr/>
      </xdr:nvSpPr>
      <xdr:spPr bwMode="auto">
        <a:xfrm>
          <a:off x="5599043" y="7528891"/>
          <a:ext cx="505240"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42</xdr:row>
      <xdr:rowOff>0</xdr:rowOff>
    </xdr:from>
    <xdr:to>
      <xdr:col>7</xdr:col>
      <xdr:colOff>505239</xdr:colOff>
      <xdr:row>43</xdr:row>
      <xdr:rowOff>0</xdr:rowOff>
    </xdr:to>
    <xdr:sp macro="" textlink="">
      <xdr:nvSpPr>
        <xdr:cNvPr id="258" name="正方形/長方形 257">
          <a:extLst>
            <a:ext uri="{FF2B5EF4-FFF2-40B4-BE49-F238E27FC236}">
              <a16:creationId xmlns:a16="http://schemas.microsoft.com/office/drawing/2014/main" id="{00000000-0008-0000-0400-000002010000}"/>
            </a:ext>
          </a:extLst>
        </xdr:cNvPr>
        <xdr:cNvSpPr/>
      </xdr:nvSpPr>
      <xdr:spPr bwMode="auto">
        <a:xfrm>
          <a:off x="5093804" y="7702826"/>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42</xdr:row>
      <xdr:rowOff>0</xdr:rowOff>
    </xdr:from>
    <xdr:to>
      <xdr:col>10</xdr:col>
      <xdr:colOff>0</xdr:colOff>
      <xdr:row>43</xdr:row>
      <xdr:rowOff>0</xdr:rowOff>
    </xdr:to>
    <xdr:sp macro="" textlink="">
      <xdr:nvSpPr>
        <xdr:cNvPr id="259" name="正方形/長方形 258">
          <a:extLst>
            <a:ext uri="{FF2B5EF4-FFF2-40B4-BE49-F238E27FC236}">
              <a16:creationId xmlns:a16="http://schemas.microsoft.com/office/drawing/2014/main" id="{00000000-0008-0000-0400-000003010000}"/>
            </a:ext>
          </a:extLst>
        </xdr:cNvPr>
        <xdr:cNvSpPr/>
      </xdr:nvSpPr>
      <xdr:spPr bwMode="auto">
        <a:xfrm>
          <a:off x="6104283" y="7702826"/>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505239</xdr:colOff>
      <xdr:row>42</xdr:row>
      <xdr:rowOff>0</xdr:rowOff>
    </xdr:from>
    <xdr:to>
      <xdr:col>9</xdr:col>
      <xdr:colOff>0</xdr:colOff>
      <xdr:row>43</xdr:row>
      <xdr:rowOff>0</xdr:rowOff>
    </xdr:to>
    <xdr:sp macro="" textlink="">
      <xdr:nvSpPr>
        <xdr:cNvPr id="260" name="正方形/長方形 259">
          <a:extLst>
            <a:ext uri="{FF2B5EF4-FFF2-40B4-BE49-F238E27FC236}">
              <a16:creationId xmlns:a16="http://schemas.microsoft.com/office/drawing/2014/main" id="{00000000-0008-0000-0400-000004010000}"/>
            </a:ext>
          </a:extLst>
        </xdr:cNvPr>
        <xdr:cNvSpPr/>
      </xdr:nvSpPr>
      <xdr:spPr bwMode="auto">
        <a:xfrm>
          <a:off x="5599043" y="7702826"/>
          <a:ext cx="505240"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12</xdr:col>
      <xdr:colOff>0</xdr:colOff>
      <xdr:row>56</xdr:row>
      <xdr:rowOff>119062</xdr:rowOff>
    </xdr:from>
    <xdr:to>
      <xdr:col>19</xdr:col>
      <xdr:colOff>91455</xdr:colOff>
      <xdr:row>58</xdr:row>
      <xdr:rowOff>354426</xdr:rowOff>
    </xdr:to>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7262813" y="9874250"/>
          <a:ext cx="1051892" cy="505239"/>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ＭＳ Ｐゴシック" panose="020B0600070205080204" pitchFamily="50" charset="-128"/>
              <a:ea typeface="ＭＳ Ｐゴシック" panose="020B0600070205080204" pitchFamily="50" charset="-128"/>
            </a:rPr>
            <a:t>（注意）欄は</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報告の際は不要。</a:t>
          </a:r>
        </a:p>
      </xdr:txBody>
    </xdr:sp>
    <xdr:clientData/>
  </xdr:twoCellAnchor>
  <xdr:twoCellAnchor>
    <xdr:from>
      <xdr:col>19</xdr:col>
      <xdr:colOff>161925</xdr:colOff>
      <xdr:row>9</xdr:row>
      <xdr:rowOff>9525</xdr:rowOff>
    </xdr:from>
    <xdr:to>
      <xdr:col>25</xdr:col>
      <xdr:colOff>297000</xdr:colOff>
      <xdr:row>13</xdr:row>
      <xdr:rowOff>269875</xdr:rowOff>
    </xdr:to>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8353425" y="1457325"/>
          <a:ext cx="1440000" cy="9842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800">
              <a:latin typeface="ＭＳ Ｐゴシック" panose="020B0600070205080204" pitchFamily="50" charset="-128"/>
              <a:ea typeface="ＭＳ Ｐゴシック" panose="020B0600070205080204" pitchFamily="50" charset="-128"/>
            </a:rPr>
            <a:t>　</a:t>
          </a:r>
          <a:r>
            <a:rPr kumimoji="1" lang="ja-JP" altLang="en-US" sz="900" b="1">
              <a:latin typeface="ＭＳ Ｐゴシック" panose="020B0600070205080204" pitchFamily="50" charset="-128"/>
              <a:ea typeface="ＭＳ Ｐゴシック" panose="020B0600070205080204" pitchFamily="50" charset="-128"/>
            </a:rPr>
            <a:t>対象外の検査項目は必ず</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b="1">
              <a:latin typeface="ＭＳ Ｐゴシック" panose="020B0600070205080204" pitchFamily="50" charset="-128"/>
              <a:ea typeface="ＭＳ Ｐゴシック" panose="020B0600070205080204" pitchFamily="50" charset="-128"/>
            </a:rPr>
            <a:t>　取消線を引いてください。</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（取消線は「取消線挿入」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セルをクリックすると記入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されます。）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91110</xdr:rowOff>
    </xdr:from>
    <xdr:to>
      <xdr:col>1</xdr:col>
      <xdr:colOff>34925</xdr:colOff>
      <xdr:row>12</xdr:row>
      <xdr:rowOff>91110</xdr:rowOff>
    </xdr:to>
    <xdr:cxnSp macro="">
      <xdr:nvCxnSpPr>
        <xdr:cNvPr id="2" name="Keshi_C_01">
          <a:extLst>
            <a:ext uri="{FF2B5EF4-FFF2-40B4-BE49-F238E27FC236}">
              <a16:creationId xmlns:a16="http://schemas.microsoft.com/office/drawing/2014/main" id="{00000000-0008-0000-0500-000002000000}"/>
            </a:ext>
          </a:extLst>
        </xdr:cNvPr>
        <xdr:cNvCxnSpPr/>
      </xdr:nvCxnSpPr>
      <xdr:spPr bwMode="auto">
        <a:xfrm>
          <a:off x="0" y="210088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13</xdr:row>
      <xdr:rowOff>91113</xdr:rowOff>
    </xdr:from>
    <xdr:to>
      <xdr:col>1</xdr:col>
      <xdr:colOff>34925</xdr:colOff>
      <xdr:row>13</xdr:row>
      <xdr:rowOff>91113</xdr:rowOff>
    </xdr:to>
    <xdr:cxnSp macro="">
      <xdr:nvCxnSpPr>
        <xdr:cNvPr id="3" name="Keshi_C_02">
          <a:extLst>
            <a:ext uri="{FF2B5EF4-FFF2-40B4-BE49-F238E27FC236}">
              <a16:creationId xmlns:a16="http://schemas.microsoft.com/office/drawing/2014/main" id="{00000000-0008-0000-0500-000003000000}"/>
            </a:ext>
          </a:extLst>
        </xdr:cNvPr>
        <xdr:cNvCxnSpPr/>
      </xdr:nvCxnSpPr>
      <xdr:spPr bwMode="auto">
        <a:xfrm>
          <a:off x="0" y="22723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14</xdr:row>
      <xdr:rowOff>82830</xdr:rowOff>
    </xdr:from>
    <xdr:to>
      <xdr:col>1</xdr:col>
      <xdr:colOff>34925</xdr:colOff>
      <xdr:row>14</xdr:row>
      <xdr:rowOff>82830</xdr:rowOff>
    </xdr:to>
    <xdr:cxnSp macro="">
      <xdr:nvCxnSpPr>
        <xdr:cNvPr id="4" name="Keshi_C_03">
          <a:extLst>
            <a:ext uri="{FF2B5EF4-FFF2-40B4-BE49-F238E27FC236}">
              <a16:creationId xmlns:a16="http://schemas.microsoft.com/office/drawing/2014/main" id="{00000000-0008-0000-0500-000004000000}"/>
            </a:ext>
          </a:extLst>
        </xdr:cNvPr>
        <xdr:cNvCxnSpPr/>
      </xdr:nvCxnSpPr>
      <xdr:spPr bwMode="auto">
        <a:xfrm>
          <a:off x="0" y="243550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15</xdr:row>
      <xdr:rowOff>91113</xdr:rowOff>
    </xdr:from>
    <xdr:to>
      <xdr:col>1</xdr:col>
      <xdr:colOff>34925</xdr:colOff>
      <xdr:row>15</xdr:row>
      <xdr:rowOff>91113</xdr:rowOff>
    </xdr:to>
    <xdr:cxnSp macro="">
      <xdr:nvCxnSpPr>
        <xdr:cNvPr id="5" name="Keshi_C_04">
          <a:extLst>
            <a:ext uri="{FF2B5EF4-FFF2-40B4-BE49-F238E27FC236}">
              <a16:creationId xmlns:a16="http://schemas.microsoft.com/office/drawing/2014/main" id="{00000000-0008-0000-0500-000005000000}"/>
            </a:ext>
          </a:extLst>
        </xdr:cNvPr>
        <xdr:cNvCxnSpPr/>
      </xdr:nvCxnSpPr>
      <xdr:spPr bwMode="auto">
        <a:xfrm>
          <a:off x="0" y="26152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16</xdr:row>
      <xdr:rowOff>82830</xdr:rowOff>
    </xdr:from>
    <xdr:to>
      <xdr:col>1</xdr:col>
      <xdr:colOff>34925</xdr:colOff>
      <xdr:row>16</xdr:row>
      <xdr:rowOff>82830</xdr:rowOff>
    </xdr:to>
    <xdr:cxnSp macro="">
      <xdr:nvCxnSpPr>
        <xdr:cNvPr id="6" name="Keshi_C_05">
          <a:extLst>
            <a:ext uri="{FF2B5EF4-FFF2-40B4-BE49-F238E27FC236}">
              <a16:creationId xmlns:a16="http://schemas.microsoft.com/office/drawing/2014/main" id="{00000000-0008-0000-0500-000006000000}"/>
            </a:ext>
          </a:extLst>
        </xdr:cNvPr>
        <xdr:cNvCxnSpPr/>
      </xdr:nvCxnSpPr>
      <xdr:spPr bwMode="auto">
        <a:xfrm>
          <a:off x="0" y="277840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17</xdr:row>
      <xdr:rowOff>82830</xdr:rowOff>
    </xdr:from>
    <xdr:to>
      <xdr:col>1</xdr:col>
      <xdr:colOff>34925</xdr:colOff>
      <xdr:row>17</xdr:row>
      <xdr:rowOff>82830</xdr:rowOff>
    </xdr:to>
    <xdr:cxnSp macro="">
      <xdr:nvCxnSpPr>
        <xdr:cNvPr id="7" name="Keshi_C_06">
          <a:extLst>
            <a:ext uri="{FF2B5EF4-FFF2-40B4-BE49-F238E27FC236}">
              <a16:creationId xmlns:a16="http://schemas.microsoft.com/office/drawing/2014/main" id="{00000000-0008-0000-0500-000007000000}"/>
            </a:ext>
          </a:extLst>
        </xdr:cNvPr>
        <xdr:cNvCxnSpPr/>
      </xdr:nvCxnSpPr>
      <xdr:spPr bwMode="auto">
        <a:xfrm>
          <a:off x="0" y="294985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18</xdr:row>
      <xdr:rowOff>91113</xdr:rowOff>
    </xdr:from>
    <xdr:to>
      <xdr:col>1</xdr:col>
      <xdr:colOff>34925</xdr:colOff>
      <xdr:row>18</xdr:row>
      <xdr:rowOff>91113</xdr:rowOff>
    </xdr:to>
    <xdr:cxnSp macro="">
      <xdr:nvCxnSpPr>
        <xdr:cNvPr id="8" name="Keshi_C_07">
          <a:extLst>
            <a:ext uri="{FF2B5EF4-FFF2-40B4-BE49-F238E27FC236}">
              <a16:creationId xmlns:a16="http://schemas.microsoft.com/office/drawing/2014/main" id="{00000000-0008-0000-0500-000008000000}"/>
            </a:ext>
          </a:extLst>
        </xdr:cNvPr>
        <xdr:cNvCxnSpPr/>
      </xdr:nvCxnSpPr>
      <xdr:spPr bwMode="auto">
        <a:xfrm>
          <a:off x="0" y="32248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19</xdr:row>
      <xdr:rowOff>91113</xdr:rowOff>
    </xdr:from>
    <xdr:to>
      <xdr:col>1</xdr:col>
      <xdr:colOff>34925</xdr:colOff>
      <xdr:row>19</xdr:row>
      <xdr:rowOff>91113</xdr:rowOff>
    </xdr:to>
    <xdr:cxnSp macro="">
      <xdr:nvCxnSpPr>
        <xdr:cNvPr id="9" name="Keshi_C_08">
          <a:extLst>
            <a:ext uri="{FF2B5EF4-FFF2-40B4-BE49-F238E27FC236}">
              <a16:creationId xmlns:a16="http://schemas.microsoft.com/office/drawing/2014/main" id="{00000000-0008-0000-0500-000009000000}"/>
            </a:ext>
          </a:extLst>
        </xdr:cNvPr>
        <xdr:cNvCxnSpPr/>
      </xdr:nvCxnSpPr>
      <xdr:spPr bwMode="auto">
        <a:xfrm>
          <a:off x="0" y="33962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20</xdr:row>
      <xdr:rowOff>91113</xdr:rowOff>
    </xdr:from>
    <xdr:to>
      <xdr:col>1</xdr:col>
      <xdr:colOff>34925</xdr:colOff>
      <xdr:row>20</xdr:row>
      <xdr:rowOff>91113</xdr:rowOff>
    </xdr:to>
    <xdr:cxnSp macro="">
      <xdr:nvCxnSpPr>
        <xdr:cNvPr id="10" name="Keshi_C_09">
          <a:extLst>
            <a:ext uri="{FF2B5EF4-FFF2-40B4-BE49-F238E27FC236}">
              <a16:creationId xmlns:a16="http://schemas.microsoft.com/office/drawing/2014/main" id="{00000000-0008-0000-0500-00000A000000}"/>
            </a:ext>
          </a:extLst>
        </xdr:cNvPr>
        <xdr:cNvCxnSpPr/>
      </xdr:nvCxnSpPr>
      <xdr:spPr bwMode="auto">
        <a:xfrm>
          <a:off x="0" y="35677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21</xdr:row>
      <xdr:rowOff>91113</xdr:rowOff>
    </xdr:from>
    <xdr:to>
      <xdr:col>1</xdr:col>
      <xdr:colOff>34925</xdr:colOff>
      <xdr:row>21</xdr:row>
      <xdr:rowOff>91113</xdr:rowOff>
    </xdr:to>
    <xdr:cxnSp macro="">
      <xdr:nvCxnSpPr>
        <xdr:cNvPr id="11" name="Keshi_C_10">
          <a:extLst>
            <a:ext uri="{FF2B5EF4-FFF2-40B4-BE49-F238E27FC236}">
              <a16:creationId xmlns:a16="http://schemas.microsoft.com/office/drawing/2014/main" id="{00000000-0008-0000-0500-00000B000000}"/>
            </a:ext>
          </a:extLst>
        </xdr:cNvPr>
        <xdr:cNvCxnSpPr/>
      </xdr:nvCxnSpPr>
      <xdr:spPr bwMode="auto">
        <a:xfrm>
          <a:off x="0" y="37391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22</xdr:row>
      <xdr:rowOff>91113</xdr:rowOff>
    </xdr:from>
    <xdr:to>
      <xdr:col>1</xdr:col>
      <xdr:colOff>34925</xdr:colOff>
      <xdr:row>22</xdr:row>
      <xdr:rowOff>91113</xdr:rowOff>
    </xdr:to>
    <xdr:cxnSp macro="">
      <xdr:nvCxnSpPr>
        <xdr:cNvPr id="12" name="Keshi_C_11">
          <a:extLst>
            <a:ext uri="{FF2B5EF4-FFF2-40B4-BE49-F238E27FC236}">
              <a16:creationId xmlns:a16="http://schemas.microsoft.com/office/drawing/2014/main" id="{00000000-0008-0000-0500-00000C000000}"/>
            </a:ext>
          </a:extLst>
        </xdr:cNvPr>
        <xdr:cNvCxnSpPr/>
      </xdr:nvCxnSpPr>
      <xdr:spPr bwMode="auto">
        <a:xfrm>
          <a:off x="0" y="39106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23</xdr:row>
      <xdr:rowOff>91113</xdr:rowOff>
    </xdr:from>
    <xdr:to>
      <xdr:col>1</xdr:col>
      <xdr:colOff>34925</xdr:colOff>
      <xdr:row>23</xdr:row>
      <xdr:rowOff>91113</xdr:rowOff>
    </xdr:to>
    <xdr:cxnSp macro="">
      <xdr:nvCxnSpPr>
        <xdr:cNvPr id="13" name="Keshi_C_12">
          <a:extLst>
            <a:ext uri="{FF2B5EF4-FFF2-40B4-BE49-F238E27FC236}">
              <a16:creationId xmlns:a16="http://schemas.microsoft.com/office/drawing/2014/main" id="{00000000-0008-0000-0500-00000D000000}"/>
            </a:ext>
          </a:extLst>
        </xdr:cNvPr>
        <xdr:cNvCxnSpPr/>
      </xdr:nvCxnSpPr>
      <xdr:spPr bwMode="auto">
        <a:xfrm>
          <a:off x="0" y="40820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24</xdr:row>
      <xdr:rowOff>91113</xdr:rowOff>
    </xdr:from>
    <xdr:to>
      <xdr:col>1</xdr:col>
      <xdr:colOff>34925</xdr:colOff>
      <xdr:row>24</xdr:row>
      <xdr:rowOff>91113</xdr:rowOff>
    </xdr:to>
    <xdr:cxnSp macro="">
      <xdr:nvCxnSpPr>
        <xdr:cNvPr id="14" name="Keshi_C_13">
          <a:extLst>
            <a:ext uri="{FF2B5EF4-FFF2-40B4-BE49-F238E27FC236}">
              <a16:creationId xmlns:a16="http://schemas.microsoft.com/office/drawing/2014/main" id="{00000000-0008-0000-0500-00000E000000}"/>
            </a:ext>
          </a:extLst>
        </xdr:cNvPr>
        <xdr:cNvCxnSpPr/>
      </xdr:nvCxnSpPr>
      <xdr:spPr bwMode="auto">
        <a:xfrm>
          <a:off x="0" y="42535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25</xdr:row>
      <xdr:rowOff>91113</xdr:rowOff>
    </xdr:from>
    <xdr:to>
      <xdr:col>1</xdr:col>
      <xdr:colOff>34925</xdr:colOff>
      <xdr:row>25</xdr:row>
      <xdr:rowOff>91113</xdr:rowOff>
    </xdr:to>
    <xdr:cxnSp macro="">
      <xdr:nvCxnSpPr>
        <xdr:cNvPr id="15" name="Keshi_C_14">
          <a:extLst>
            <a:ext uri="{FF2B5EF4-FFF2-40B4-BE49-F238E27FC236}">
              <a16:creationId xmlns:a16="http://schemas.microsoft.com/office/drawing/2014/main" id="{00000000-0008-0000-0500-00000F000000}"/>
            </a:ext>
          </a:extLst>
        </xdr:cNvPr>
        <xdr:cNvCxnSpPr/>
      </xdr:nvCxnSpPr>
      <xdr:spPr bwMode="auto">
        <a:xfrm>
          <a:off x="0" y="44249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26</xdr:row>
      <xdr:rowOff>91113</xdr:rowOff>
    </xdr:from>
    <xdr:to>
      <xdr:col>1</xdr:col>
      <xdr:colOff>34925</xdr:colOff>
      <xdr:row>26</xdr:row>
      <xdr:rowOff>91113</xdr:rowOff>
    </xdr:to>
    <xdr:cxnSp macro="">
      <xdr:nvCxnSpPr>
        <xdr:cNvPr id="16" name="Keshi_C_15">
          <a:extLst>
            <a:ext uri="{FF2B5EF4-FFF2-40B4-BE49-F238E27FC236}">
              <a16:creationId xmlns:a16="http://schemas.microsoft.com/office/drawing/2014/main" id="{00000000-0008-0000-0500-000010000000}"/>
            </a:ext>
          </a:extLst>
        </xdr:cNvPr>
        <xdr:cNvCxnSpPr/>
      </xdr:nvCxnSpPr>
      <xdr:spPr bwMode="auto">
        <a:xfrm>
          <a:off x="0" y="45964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27</xdr:row>
      <xdr:rowOff>99396</xdr:rowOff>
    </xdr:from>
    <xdr:to>
      <xdr:col>1</xdr:col>
      <xdr:colOff>34925</xdr:colOff>
      <xdr:row>27</xdr:row>
      <xdr:rowOff>99396</xdr:rowOff>
    </xdr:to>
    <xdr:cxnSp macro="">
      <xdr:nvCxnSpPr>
        <xdr:cNvPr id="18" name="Keshi_C_16">
          <a:extLst>
            <a:ext uri="{FF2B5EF4-FFF2-40B4-BE49-F238E27FC236}">
              <a16:creationId xmlns:a16="http://schemas.microsoft.com/office/drawing/2014/main" id="{00000000-0008-0000-0500-000012000000}"/>
            </a:ext>
          </a:extLst>
        </xdr:cNvPr>
        <xdr:cNvCxnSpPr/>
      </xdr:nvCxnSpPr>
      <xdr:spPr bwMode="auto">
        <a:xfrm>
          <a:off x="0" y="477617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28</xdr:row>
      <xdr:rowOff>91113</xdr:rowOff>
    </xdr:from>
    <xdr:to>
      <xdr:col>1</xdr:col>
      <xdr:colOff>34925</xdr:colOff>
      <xdr:row>28</xdr:row>
      <xdr:rowOff>91113</xdr:rowOff>
    </xdr:to>
    <xdr:cxnSp macro="">
      <xdr:nvCxnSpPr>
        <xdr:cNvPr id="19" name="Keshi_C_17">
          <a:extLst>
            <a:ext uri="{FF2B5EF4-FFF2-40B4-BE49-F238E27FC236}">
              <a16:creationId xmlns:a16="http://schemas.microsoft.com/office/drawing/2014/main" id="{00000000-0008-0000-0500-000013000000}"/>
            </a:ext>
          </a:extLst>
        </xdr:cNvPr>
        <xdr:cNvCxnSpPr/>
      </xdr:nvCxnSpPr>
      <xdr:spPr bwMode="auto">
        <a:xfrm>
          <a:off x="0" y="49393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29</xdr:row>
      <xdr:rowOff>91113</xdr:rowOff>
    </xdr:from>
    <xdr:to>
      <xdr:col>1</xdr:col>
      <xdr:colOff>34925</xdr:colOff>
      <xdr:row>29</xdr:row>
      <xdr:rowOff>91113</xdr:rowOff>
    </xdr:to>
    <xdr:cxnSp macro="">
      <xdr:nvCxnSpPr>
        <xdr:cNvPr id="21" name="Keshi_C_18">
          <a:extLst>
            <a:ext uri="{FF2B5EF4-FFF2-40B4-BE49-F238E27FC236}">
              <a16:creationId xmlns:a16="http://schemas.microsoft.com/office/drawing/2014/main" id="{00000000-0008-0000-0500-000015000000}"/>
            </a:ext>
          </a:extLst>
        </xdr:cNvPr>
        <xdr:cNvCxnSpPr/>
      </xdr:nvCxnSpPr>
      <xdr:spPr bwMode="auto">
        <a:xfrm>
          <a:off x="0" y="51107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30</xdr:row>
      <xdr:rowOff>91113</xdr:rowOff>
    </xdr:from>
    <xdr:to>
      <xdr:col>1</xdr:col>
      <xdr:colOff>34925</xdr:colOff>
      <xdr:row>30</xdr:row>
      <xdr:rowOff>91113</xdr:rowOff>
    </xdr:to>
    <xdr:cxnSp macro="">
      <xdr:nvCxnSpPr>
        <xdr:cNvPr id="22" name="Keshi_C_19">
          <a:extLst>
            <a:ext uri="{FF2B5EF4-FFF2-40B4-BE49-F238E27FC236}">
              <a16:creationId xmlns:a16="http://schemas.microsoft.com/office/drawing/2014/main" id="{00000000-0008-0000-0500-000016000000}"/>
            </a:ext>
          </a:extLst>
        </xdr:cNvPr>
        <xdr:cNvCxnSpPr/>
      </xdr:nvCxnSpPr>
      <xdr:spPr bwMode="auto">
        <a:xfrm>
          <a:off x="0" y="52822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31</xdr:row>
      <xdr:rowOff>91113</xdr:rowOff>
    </xdr:from>
    <xdr:to>
      <xdr:col>1</xdr:col>
      <xdr:colOff>34925</xdr:colOff>
      <xdr:row>31</xdr:row>
      <xdr:rowOff>91113</xdr:rowOff>
    </xdr:to>
    <xdr:cxnSp macro="">
      <xdr:nvCxnSpPr>
        <xdr:cNvPr id="24" name="Keshi_C_20">
          <a:extLst>
            <a:ext uri="{FF2B5EF4-FFF2-40B4-BE49-F238E27FC236}">
              <a16:creationId xmlns:a16="http://schemas.microsoft.com/office/drawing/2014/main" id="{00000000-0008-0000-0500-000018000000}"/>
            </a:ext>
          </a:extLst>
        </xdr:cNvPr>
        <xdr:cNvCxnSpPr/>
      </xdr:nvCxnSpPr>
      <xdr:spPr bwMode="auto">
        <a:xfrm>
          <a:off x="0" y="54536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32</xdr:row>
      <xdr:rowOff>91113</xdr:rowOff>
    </xdr:from>
    <xdr:to>
      <xdr:col>1</xdr:col>
      <xdr:colOff>34925</xdr:colOff>
      <xdr:row>32</xdr:row>
      <xdr:rowOff>91113</xdr:rowOff>
    </xdr:to>
    <xdr:cxnSp macro="">
      <xdr:nvCxnSpPr>
        <xdr:cNvPr id="25" name="Keshi_C_21">
          <a:extLst>
            <a:ext uri="{FF2B5EF4-FFF2-40B4-BE49-F238E27FC236}">
              <a16:creationId xmlns:a16="http://schemas.microsoft.com/office/drawing/2014/main" id="{00000000-0008-0000-0500-000019000000}"/>
            </a:ext>
          </a:extLst>
        </xdr:cNvPr>
        <xdr:cNvCxnSpPr/>
      </xdr:nvCxnSpPr>
      <xdr:spPr bwMode="auto">
        <a:xfrm>
          <a:off x="0" y="56251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33</xdr:row>
      <xdr:rowOff>91113</xdr:rowOff>
    </xdr:from>
    <xdr:to>
      <xdr:col>1</xdr:col>
      <xdr:colOff>34925</xdr:colOff>
      <xdr:row>33</xdr:row>
      <xdr:rowOff>91113</xdr:rowOff>
    </xdr:to>
    <xdr:cxnSp macro="">
      <xdr:nvCxnSpPr>
        <xdr:cNvPr id="27" name="Keshi_C_22">
          <a:extLst>
            <a:ext uri="{FF2B5EF4-FFF2-40B4-BE49-F238E27FC236}">
              <a16:creationId xmlns:a16="http://schemas.microsoft.com/office/drawing/2014/main" id="{00000000-0008-0000-0500-00001B000000}"/>
            </a:ext>
          </a:extLst>
        </xdr:cNvPr>
        <xdr:cNvCxnSpPr/>
      </xdr:nvCxnSpPr>
      <xdr:spPr bwMode="auto">
        <a:xfrm>
          <a:off x="0" y="57965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34</xdr:row>
      <xdr:rowOff>91113</xdr:rowOff>
    </xdr:from>
    <xdr:to>
      <xdr:col>1</xdr:col>
      <xdr:colOff>34925</xdr:colOff>
      <xdr:row>34</xdr:row>
      <xdr:rowOff>91113</xdr:rowOff>
    </xdr:to>
    <xdr:cxnSp macro="">
      <xdr:nvCxnSpPr>
        <xdr:cNvPr id="29" name="Keshi_C_23">
          <a:extLst>
            <a:ext uri="{FF2B5EF4-FFF2-40B4-BE49-F238E27FC236}">
              <a16:creationId xmlns:a16="http://schemas.microsoft.com/office/drawing/2014/main" id="{00000000-0008-0000-0500-00001D000000}"/>
            </a:ext>
          </a:extLst>
        </xdr:cNvPr>
        <xdr:cNvCxnSpPr/>
      </xdr:nvCxnSpPr>
      <xdr:spPr bwMode="auto">
        <a:xfrm>
          <a:off x="0" y="59680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15</xdr:col>
      <xdr:colOff>0</xdr:colOff>
      <xdr:row>12</xdr:row>
      <xdr:rowOff>0</xdr:rowOff>
    </xdr:from>
    <xdr:to>
      <xdr:col>16</xdr:col>
      <xdr:colOff>0</xdr:colOff>
      <xdr:row>13</xdr:row>
      <xdr:rowOff>0</xdr:rowOff>
    </xdr:to>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7591425" y="20002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9</xdr:row>
      <xdr:rowOff>1</xdr:rowOff>
    </xdr:from>
    <xdr:to>
      <xdr:col>16</xdr:col>
      <xdr:colOff>0</xdr:colOff>
      <xdr:row>11</xdr:row>
      <xdr:rowOff>0</xdr:rowOff>
    </xdr:to>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7591425" y="1447801"/>
          <a:ext cx="514350" cy="285749"/>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挿入</a:t>
          </a:r>
        </a:p>
      </xdr:txBody>
    </xdr:sp>
    <xdr:clientData/>
  </xdr:twoCellAnchor>
  <xdr:twoCellAnchor>
    <xdr:from>
      <xdr:col>18</xdr:col>
      <xdr:colOff>0</xdr:colOff>
      <xdr:row>9</xdr:row>
      <xdr:rowOff>0</xdr:rowOff>
    </xdr:from>
    <xdr:to>
      <xdr:col>19</xdr:col>
      <xdr:colOff>0</xdr:colOff>
      <xdr:row>10</xdr:row>
      <xdr:rowOff>140803</xdr:rowOff>
    </xdr:to>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8229600" y="1447800"/>
          <a:ext cx="523875" cy="283678"/>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削除</a:t>
          </a:r>
        </a:p>
      </xdr:txBody>
    </xdr:sp>
    <xdr:clientData/>
  </xdr:twoCellAnchor>
  <xdr:twoCellAnchor>
    <xdr:from>
      <xdr:col>18</xdr:col>
      <xdr:colOff>0</xdr:colOff>
      <xdr:row>12</xdr:row>
      <xdr:rowOff>0</xdr:rowOff>
    </xdr:from>
    <xdr:to>
      <xdr:col>19</xdr:col>
      <xdr:colOff>0</xdr:colOff>
      <xdr:row>13</xdr:row>
      <xdr:rowOff>0</xdr:rowOff>
    </xdr:to>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8229600" y="200025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124238</xdr:colOff>
      <xdr:row>41</xdr:row>
      <xdr:rowOff>57978</xdr:rowOff>
    </xdr:from>
    <xdr:to>
      <xdr:col>17</xdr:col>
      <xdr:colOff>124238</xdr:colOff>
      <xdr:row>41</xdr:row>
      <xdr:rowOff>265043</xdr:rowOff>
    </xdr:to>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7238999" y="7296978"/>
          <a:ext cx="637761"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追加</a:t>
          </a:r>
        </a:p>
      </xdr:txBody>
    </xdr:sp>
    <xdr:clientData/>
  </xdr:twoCellAnchor>
  <xdr:twoCellAnchor>
    <xdr:from>
      <xdr:col>11</xdr:col>
      <xdr:colOff>124238</xdr:colOff>
      <xdr:row>42</xdr:row>
      <xdr:rowOff>41416</xdr:rowOff>
    </xdr:from>
    <xdr:to>
      <xdr:col>17</xdr:col>
      <xdr:colOff>124238</xdr:colOff>
      <xdr:row>43</xdr:row>
      <xdr:rowOff>0</xdr:rowOff>
    </xdr:to>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7238999" y="7545459"/>
          <a:ext cx="637761" cy="223628"/>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15</xdr:col>
      <xdr:colOff>16565</xdr:colOff>
      <xdr:row>43</xdr:row>
      <xdr:rowOff>24849</xdr:rowOff>
    </xdr:from>
    <xdr:to>
      <xdr:col>18</xdr:col>
      <xdr:colOff>0</xdr:colOff>
      <xdr:row>44</xdr:row>
      <xdr:rowOff>0</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7255565" y="7793936"/>
          <a:ext cx="621196" cy="22362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８行目まで追加</a:t>
          </a:r>
        </a:p>
      </xdr:txBody>
    </xdr:sp>
    <xdr:clientData/>
  </xdr:twoCellAnchor>
  <xdr:twoCellAnchor>
    <xdr:from>
      <xdr:col>11</xdr:col>
      <xdr:colOff>124238</xdr:colOff>
      <xdr:row>44</xdr:row>
      <xdr:rowOff>41415</xdr:rowOff>
    </xdr:from>
    <xdr:to>
      <xdr:col>17</xdr:col>
      <xdr:colOff>124238</xdr:colOff>
      <xdr:row>44</xdr:row>
      <xdr:rowOff>248478</xdr:rowOff>
    </xdr:to>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7238999" y="8058980"/>
          <a:ext cx="637761" cy="20706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11</xdr:col>
      <xdr:colOff>124238</xdr:colOff>
      <xdr:row>45</xdr:row>
      <xdr:rowOff>41416</xdr:rowOff>
    </xdr:from>
    <xdr:to>
      <xdr:col>17</xdr:col>
      <xdr:colOff>124238</xdr:colOff>
      <xdr:row>46</xdr:row>
      <xdr:rowOff>0</xdr:rowOff>
    </xdr:to>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7238999" y="8307459"/>
          <a:ext cx="637761" cy="20706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17</xdr:col>
      <xdr:colOff>124238</xdr:colOff>
      <xdr:row>46</xdr:row>
      <xdr:rowOff>41413</xdr:rowOff>
    </xdr:from>
    <xdr:to>
      <xdr:col>20</xdr:col>
      <xdr:colOff>231912</xdr:colOff>
      <xdr:row>46</xdr:row>
      <xdr:rowOff>265042</xdr:rowOff>
    </xdr:to>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7876760" y="8555935"/>
          <a:ext cx="728869" cy="22362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６行目以降削除</a:t>
          </a:r>
        </a:p>
      </xdr:txBody>
    </xdr:sp>
    <xdr:clientData/>
  </xdr:twoCellAnchor>
  <xdr:twoCellAnchor>
    <xdr:from>
      <xdr:col>17</xdr:col>
      <xdr:colOff>124238</xdr:colOff>
      <xdr:row>47</xdr:row>
      <xdr:rowOff>41414</xdr:rowOff>
    </xdr:from>
    <xdr:to>
      <xdr:col>20</xdr:col>
      <xdr:colOff>231912</xdr:colOff>
      <xdr:row>47</xdr:row>
      <xdr:rowOff>265043</xdr:rowOff>
    </xdr:to>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7876760" y="8820979"/>
          <a:ext cx="728869" cy="22362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17</xdr:col>
      <xdr:colOff>124238</xdr:colOff>
      <xdr:row>48</xdr:row>
      <xdr:rowOff>41414</xdr:rowOff>
    </xdr:from>
    <xdr:to>
      <xdr:col>20</xdr:col>
      <xdr:colOff>231912</xdr:colOff>
      <xdr:row>48</xdr:row>
      <xdr:rowOff>248477</xdr:rowOff>
    </xdr:to>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7876760" y="9086023"/>
          <a:ext cx="728869" cy="20706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17</xdr:col>
      <xdr:colOff>124238</xdr:colOff>
      <xdr:row>49</xdr:row>
      <xdr:rowOff>41414</xdr:rowOff>
    </xdr:from>
    <xdr:to>
      <xdr:col>20</xdr:col>
      <xdr:colOff>231912</xdr:colOff>
      <xdr:row>49</xdr:row>
      <xdr:rowOff>248477</xdr:rowOff>
    </xdr:to>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7876760" y="9334501"/>
          <a:ext cx="728869" cy="20706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15</xdr:col>
      <xdr:colOff>0</xdr:colOff>
      <xdr:row>13</xdr:row>
      <xdr:rowOff>1</xdr:rowOff>
    </xdr:from>
    <xdr:to>
      <xdr:col>16</xdr:col>
      <xdr:colOff>0</xdr:colOff>
      <xdr:row>14</xdr:row>
      <xdr:rowOff>0</xdr:rowOff>
    </xdr:to>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7591425" y="2171701"/>
          <a:ext cx="514350" cy="266699"/>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13</xdr:row>
      <xdr:rowOff>0</xdr:rowOff>
    </xdr:from>
    <xdr:to>
      <xdr:col>19</xdr:col>
      <xdr:colOff>0</xdr:colOff>
      <xdr:row>14</xdr:row>
      <xdr:rowOff>0</xdr:rowOff>
    </xdr:to>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8229600" y="2171700"/>
          <a:ext cx="523875"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14</xdr:row>
      <xdr:rowOff>0</xdr:rowOff>
    </xdr:from>
    <xdr:to>
      <xdr:col>16</xdr:col>
      <xdr:colOff>0</xdr:colOff>
      <xdr:row>15</xdr:row>
      <xdr:rowOff>0</xdr:rowOff>
    </xdr:to>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7591425" y="24384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14</xdr:row>
      <xdr:rowOff>0</xdr:rowOff>
    </xdr:from>
    <xdr:to>
      <xdr:col>19</xdr:col>
      <xdr:colOff>0</xdr:colOff>
      <xdr:row>15</xdr:row>
      <xdr:rowOff>0</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8229600" y="24384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15</xdr:row>
      <xdr:rowOff>0</xdr:rowOff>
    </xdr:from>
    <xdr:to>
      <xdr:col>16</xdr:col>
      <xdr:colOff>0</xdr:colOff>
      <xdr:row>16</xdr:row>
      <xdr:rowOff>0</xdr:rowOff>
    </xdr:to>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7591425" y="2609850"/>
          <a:ext cx="514350" cy="4000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15</xdr:row>
      <xdr:rowOff>0</xdr:rowOff>
    </xdr:from>
    <xdr:to>
      <xdr:col>19</xdr:col>
      <xdr:colOff>0</xdr:colOff>
      <xdr:row>16</xdr:row>
      <xdr:rowOff>0</xdr:rowOff>
    </xdr:to>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8229600" y="2609850"/>
          <a:ext cx="523875" cy="4000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16</xdr:row>
      <xdr:rowOff>0</xdr:rowOff>
    </xdr:from>
    <xdr:to>
      <xdr:col>16</xdr:col>
      <xdr:colOff>0</xdr:colOff>
      <xdr:row>17</xdr:row>
      <xdr:rowOff>0</xdr:rowOff>
    </xdr:to>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7591425" y="3009900"/>
          <a:ext cx="514350"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16</xdr:row>
      <xdr:rowOff>0</xdr:rowOff>
    </xdr:from>
    <xdr:to>
      <xdr:col>19</xdr:col>
      <xdr:colOff>0</xdr:colOff>
      <xdr:row>17</xdr:row>
      <xdr:rowOff>0</xdr:rowOff>
    </xdr:to>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8229600" y="3009900"/>
          <a:ext cx="523875"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17</xdr:row>
      <xdr:rowOff>0</xdr:rowOff>
    </xdr:from>
    <xdr:to>
      <xdr:col>16</xdr:col>
      <xdr:colOff>0</xdr:colOff>
      <xdr:row>18</xdr:row>
      <xdr:rowOff>0</xdr:rowOff>
    </xdr:to>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7591425" y="32766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17</xdr:row>
      <xdr:rowOff>0</xdr:rowOff>
    </xdr:from>
    <xdr:to>
      <xdr:col>19</xdr:col>
      <xdr:colOff>0</xdr:colOff>
      <xdr:row>18</xdr:row>
      <xdr:rowOff>0</xdr:rowOff>
    </xdr:to>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8229600" y="32766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18</xdr:row>
      <xdr:rowOff>0</xdr:rowOff>
    </xdr:from>
    <xdr:to>
      <xdr:col>16</xdr:col>
      <xdr:colOff>0</xdr:colOff>
      <xdr:row>19</xdr:row>
      <xdr:rowOff>1</xdr:rowOff>
    </xdr:to>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7591425" y="3448050"/>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18</xdr:row>
      <xdr:rowOff>1</xdr:rowOff>
    </xdr:from>
    <xdr:to>
      <xdr:col>19</xdr:col>
      <xdr:colOff>0</xdr:colOff>
      <xdr:row>19</xdr:row>
      <xdr:rowOff>1</xdr:rowOff>
    </xdr:to>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8229600" y="3448051"/>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19</xdr:row>
      <xdr:rowOff>0</xdr:rowOff>
    </xdr:from>
    <xdr:to>
      <xdr:col>16</xdr:col>
      <xdr:colOff>0</xdr:colOff>
      <xdr:row>20</xdr:row>
      <xdr:rowOff>0</xdr:rowOff>
    </xdr:to>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7591425" y="36195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19</xdr:row>
      <xdr:rowOff>0</xdr:rowOff>
    </xdr:from>
    <xdr:to>
      <xdr:col>19</xdr:col>
      <xdr:colOff>0</xdr:colOff>
      <xdr:row>20</xdr:row>
      <xdr:rowOff>0</xdr:rowOff>
    </xdr:to>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8229600" y="36195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20</xdr:row>
      <xdr:rowOff>0</xdr:rowOff>
    </xdr:from>
    <xdr:to>
      <xdr:col>16</xdr:col>
      <xdr:colOff>0</xdr:colOff>
      <xdr:row>21</xdr:row>
      <xdr:rowOff>0</xdr:rowOff>
    </xdr:to>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7591425" y="3790950"/>
          <a:ext cx="514350"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20</xdr:row>
      <xdr:rowOff>0</xdr:rowOff>
    </xdr:from>
    <xdr:to>
      <xdr:col>19</xdr:col>
      <xdr:colOff>0</xdr:colOff>
      <xdr:row>21</xdr:row>
      <xdr:rowOff>0</xdr:rowOff>
    </xdr:to>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8229600" y="3790950"/>
          <a:ext cx="523875"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21</xdr:row>
      <xdr:rowOff>0</xdr:rowOff>
    </xdr:from>
    <xdr:to>
      <xdr:col>16</xdr:col>
      <xdr:colOff>0</xdr:colOff>
      <xdr:row>22</xdr:row>
      <xdr:rowOff>0</xdr:rowOff>
    </xdr:to>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7591425" y="40576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21</xdr:row>
      <xdr:rowOff>0</xdr:rowOff>
    </xdr:from>
    <xdr:to>
      <xdr:col>18</xdr:col>
      <xdr:colOff>314738</xdr:colOff>
      <xdr:row>22</xdr:row>
      <xdr:rowOff>0</xdr:rowOff>
    </xdr:to>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7901608" y="3669196"/>
          <a:ext cx="314739"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22</xdr:row>
      <xdr:rowOff>0</xdr:rowOff>
    </xdr:from>
    <xdr:to>
      <xdr:col>16</xdr:col>
      <xdr:colOff>0</xdr:colOff>
      <xdr:row>23</xdr:row>
      <xdr:rowOff>0</xdr:rowOff>
    </xdr:to>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7591425" y="4229100"/>
          <a:ext cx="514350"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22</xdr:row>
      <xdr:rowOff>0</xdr:rowOff>
    </xdr:from>
    <xdr:to>
      <xdr:col>19</xdr:col>
      <xdr:colOff>0</xdr:colOff>
      <xdr:row>23</xdr:row>
      <xdr:rowOff>0</xdr:rowOff>
    </xdr:to>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8229600" y="4229100"/>
          <a:ext cx="523875"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23</xdr:row>
      <xdr:rowOff>0</xdr:rowOff>
    </xdr:from>
    <xdr:to>
      <xdr:col>16</xdr:col>
      <xdr:colOff>0</xdr:colOff>
      <xdr:row>24</xdr:row>
      <xdr:rowOff>1</xdr:rowOff>
    </xdr:to>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7591425" y="4495800"/>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23</xdr:row>
      <xdr:rowOff>0</xdr:rowOff>
    </xdr:from>
    <xdr:to>
      <xdr:col>19</xdr:col>
      <xdr:colOff>0</xdr:colOff>
      <xdr:row>24</xdr:row>
      <xdr:rowOff>1</xdr:rowOff>
    </xdr:to>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8229600" y="4495800"/>
          <a:ext cx="523875"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24</xdr:row>
      <xdr:rowOff>0</xdr:rowOff>
    </xdr:from>
    <xdr:to>
      <xdr:col>16</xdr:col>
      <xdr:colOff>0</xdr:colOff>
      <xdr:row>25</xdr:row>
      <xdr:rowOff>0</xdr:rowOff>
    </xdr:to>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7591425" y="46672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24</xdr:row>
      <xdr:rowOff>0</xdr:rowOff>
    </xdr:from>
    <xdr:to>
      <xdr:col>19</xdr:col>
      <xdr:colOff>0</xdr:colOff>
      <xdr:row>25</xdr:row>
      <xdr:rowOff>0</xdr:rowOff>
    </xdr:to>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8229600" y="466725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25</xdr:row>
      <xdr:rowOff>0</xdr:rowOff>
    </xdr:from>
    <xdr:to>
      <xdr:col>16</xdr:col>
      <xdr:colOff>0</xdr:colOff>
      <xdr:row>26</xdr:row>
      <xdr:rowOff>0</xdr:rowOff>
    </xdr:to>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7591425" y="48387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25</xdr:row>
      <xdr:rowOff>0</xdr:rowOff>
    </xdr:from>
    <xdr:to>
      <xdr:col>19</xdr:col>
      <xdr:colOff>0</xdr:colOff>
      <xdr:row>26</xdr:row>
      <xdr:rowOff>0</xdr:rowOff>
    </xdr:to>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8229600" y="48387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26</xdr:row>
      <xdr:rowOff>0</xdr:rowOff>
    </xdr:from>
    <xdr:to>
      <xdr:col>16</xdr:col>
      <xdr:colOff>0</xdr:colOff>
      <xdr:row>27</xdr:row>
      <xdr:rowOff>0</xdr:rowOff>
    </xdr:to>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7591425" y="50101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26</xdr:row>
      <xdr:rowOff>0</xdr:rowOff>
    </xdr:from>
    <xdr:to>
      <xdr:col>19</xdr:col>
      <xdr:colOff>0</xdr:colOff>
      <xdr:row>27</xdr:row>
      <xdr:rowOff>0</xdr:rowOff>
    </xdr:to>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8229600" y="501015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27</xdr:row>
      <xdr:rowOff>0</xdr:rowOff>
    </xdr:from>
    <xdr:to>
      <xdr:col>16</xdr:col>
      <xdr:colOff>0</xdr:colOff>
      <xdr:row>28</xdr:row>
      <xdr:rowOff>1</xdr:rowOff>
    </xdr:to>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7591425" y="5181600"/>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27</xdr:row>
      <xdr:rowOff>1</xdr:rowOff>
    </xdr:from>
    <xdr:to>
      <xdr:col>18</xdr:col>
      <xdr:colOff>314738</xdr:colOff>
      <xdr:row>28</xdr:row>
      <xdr:rowOff>0</xdr:rowOff>
    </xdr:to>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7901608" y="4712805"/>
          <a:ext cx="314739"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28</xdr:row>
      <xdr:rowOff>0</xdr:rowOff>
    </xdr:from>
    <xdr:to>
      <xdr:col>16</xdr:col>
      <xdr:colOff>0</xdr:colOff>
      <xdr:row>29</xdr:row>
      <xdr:rowOff>0</xdr:rowOff>
    </xdr:to>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7591425" y="53530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28</xdr:row>
      <xdr:rowOff>0</xdr:rowOff>
    </xdr:from>
    <xdr:to>
      <xdr:col>19</xdr:col>
      <xdr:colOff>0</xdr:colOff>
      <xdr:row>29</xdr:row>
      <xdr:rowOff>0</xdr:rowOff>
    </xdr:to>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8229600" y="535305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29</xdr:row>
      <xdr:rowOff>0</xdr:rowOff>
    </xdr:from>
    <xdr:to>
      <xdr:col>16</xdr:col>
      <xdr:colOff>0</xdr:colOff>
      <xdr:row>30</xdr:row>
      <xdr:rowOff>0</xdr:rowOff>
    </xdr:to>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7591425" y="55245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29</xdr:row>
      <xdr:rowOff>0</xdr:rowOff>
    </xdr:from>
    <xdr:to>
      <xdr:col>19</xdr:col>
      <xdr:colOff>0</xdr:colOff>
      <xdr:row>30</xdr:row>
      <xdr:rowOff>0</xdr:rowOff>
    </xdr:to>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8229600" y="55245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30</xdr:row>
      <xdr:rowOff>0</xdr:rowOff>
    </xdr:from>
    <xdr:to>
      <xdr:col>16</xdr:col>
      <xdr:colOff>0</xdr:colOff>
      <xdr:row>31</xdr:row>
      <xdr:rowOff>1</xdr:rowOff>
    </xdr:to>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7591425" y="5695950"/>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31</xdr:row>
      <xdr:rowOff>0</xdr:rowOff>
    </xdr:from>
    <xdr:to>
      <xdr:col>16</xdr:col>
      <xdr:colOff>0</xdr:colOff>
      <xdr:row>32</xdr:row>
      <xdr:rowOff>0</xdr:rowOff>
    </xdr:to>
    <xdr:sp macro="" textlink="">
      <xdr:nvSpPr>
        <xdr:cNvPr id="81" name="テキスト ボックス 80">
          <a:extLst>
            <a:ext uri="{FF2B5EF4-FFF2-40B4-BE49-F238E27FC236}">
              <a16:creationId xmlns:a16="http://schemas.microsoft.com/office/drawing/2014/main" id="{00000000-0008-0000-0500-000051000000}"/>
            </a:ext>
          </a:extLst>
        </xdr:cNvPr>
        <xdr:cNvSpPr txBox="1"/>
      </xdr:nvSpPr>
      <xdr:spPr>
        <a:xfrm>
          <a:off x="7591425" y="58674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32</xdr:row>
      <xdr:rowOff>0</xdr:rowOff>
    </xdr:from>
    <xdr:to>
      <xdr:col>16</xdr:col>
      <xdr:colOff>0</xdr:colOff>
      <xdr:row>33</xdr:row>
      <xdr:rowOff>0</xdr:rowOff>
    </xdr:to>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7591425" y="60388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33</xdr:row>
      <xdr:rowOff>0</xdr:rowOff>
    </xdr:from>
    <xdr:to>
      <xdr:col>16</xdr:col>
      <xdr:colOff>0</xdr:colOff>
      <xdr:row>34</xdr:row>
      <xdr:rowOff>0</xdr:rowOff>
    </xdr:to>
    <xdr:sp macro="" textlink="">
      <xdr:nvSpPr>
        <xdr:cNvPr id="83" name="テキスト ボックス 82">
          <a:extLst>
            <a:ext uri="{FF2B5EF4-FFF2-40B4-BE49-F238E27FC236}">
              <a16:creationId xmlns:a16="http://schemas.microsoft.com/office/drawing/2014/main" id="{00000000-0008-0000-0500-000053000000}"/>
            </a:ext>
          </a:extLst>
        </xdr:cNvPr>
        <xdr:cNvSpPr txBox="1"/>
      </xdr:nvSpPr>
      <xdr:spPr>
        <a:xfrm>
          <a:off x="7591425" y="62103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34</xdr:row>
      <xdr:rowOff>0</xdr:rowOff>
    </xdr:from>
    <xdr:to>
      <xdr:col>16</xdr:col>
      <xdr:colOff>0</xdr:colOff>
      <xdr:row>35</xdr:row>
      <xdr:rowOff>0</xdr:rowOff>
    </xdr:to>
    <xdr:sp macro="" textlink="">
      <xdr:nvSpPr>
        <xdr:cNvPr id="84" name="テキスト ボックス 83">
          <a:extLst>
            <a:ext uri="{FF2B5EF4-FFF2-40B4-BE49-F238E27FC236}">
              <a16:creationId xmlns:a16="http://schemas.microsoft.com/office/drawing/2014/main" id="{00000000-0008-0000-0500-000054000000}"/>
            </a:ext>
          </a:extLst>
        </xdr:cNvPr>
        <xdr:cNvSpPr txBox="1"/>
      </xdr:nvSpPr>
      <xdr:spPr>
        <a:xfrm>
          <a:off x="7591425" y="63817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30</xdr:row>
      <xdr:rowOff>0</xdr:rowOff>
    </xdr:from>
    <xdr:to>
      <xdr:col>19</xdr:col>
      <xdr:colOff>0</xdr:colOff>
      <xdr:row>31</xdr:row>
      <xdr:rowOff>1</xdr:rowOff>
    </xdr:to>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8229600" y="5695950"/>
          <a:ext cx="523875"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31</xdr:row>
      <xdr:rowOff>0</xdr:rowOff>
    </xdr:from>
    <xdr:to>
      <xdr:col>19</xdr:col>
      <xdr:colOff>0</xdr:colOff>
      <xdr:row>32</xdr:row>
      <xdr:rowOff>0</xdr:rowOff>
    </xdr:to>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8229600" y="58674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32</xdr:row>
      <xdr:rowOff>0</xdr:rowOff>
    </xdr:from>
    <xdr:to>
      <xdr:col>19</xdr:col>
      <xdr:colOff>0</xdr:colOff>
      <xdr:row>33</xdr:row>
      <xdr:rowOff>0</xdr:rowOff>
    </xdr:to>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8229600" y="603885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33</xdr:row>
      <xdr:rowOff>0</xdr:rowOff>
    </xdr:from>
    <xdr:to>
      <xdr:col>19</xdr:col>
      <xdr:colOff>0</xdr:colOff>
      <xdr:row>34</xdr:row>
      <xdr:rowOff>0</xdr:rowOff>
    </xdr:to>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8229600" y="62103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34</xdr:row>
      <xdr:rowOff>0</xdr:rowOff>
    </xdr:from>
    <xdr:to>
      <xdr:col>19</xdr:col>
      <xdr:colOff>0</xdr:colOff>
      <xdr:row>35</xdr:row>
      <xdr:rowOff>0</xdr:rowOff>
    </xdr:to>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8229600" y="638175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50</xdr:row>
      <xdr:rowOff>41414</xdr:rowOff>
    </xdr:from>
    <xdr:to>
      <xdr:col>20</xdr:col>
      <xdr:colOff>231912</xdr:colOff>
      <xdr:row>50</xdr:row>
      <xdr:rowOff>248477</xdr:rowOff>
    </xdr:to>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7876760" y="9582979"/>
          <a:ext cx="728869" cy="20706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削除</a:t>
          </a:r>
        </a:p>
      </xdr:txBody>
    </xdr:sp>
    <xdr:clientData/>
  </xdr:twoCellAnchor>
  <xdr:twoCellAnchor>
    <xdr:from>
      <xdr:col>7</xdr:col>
      <xdr:colOff>8282</xdr:colOff>
      <xdr:row>12</xdr:row>
      <xdr:rowOff>0</xdr:rowOff>
    </xdr:from>
    <xdr:to>
      <xdr:col>8</xdr:col>
      <xdr:colOff>0</xdr:colOff>
      <xdr:row>13</xdr:row>
      <xdr:rowOff>0</xdr:rowOff>
    </xdr:to>
    <xdr:sp macro="" textlink="">
      <xdr:nvSpPr>
        <xdr:cNvPr id="99" name="正方形/長方形 98">
          <a:extLst>
            <a:ext uri="{FF2B5EF4-FFF2-40B4-BE49-F238E27FC236}">
              <a16:creationId xmlns:a16="http://schemas.microsoft.com/office/drawing/2014/main" id="{00000000-0008-0000-0500-000063000000}"/>
            </a:ext>
          </a:extLst>
        </xdr:cNvPr>
        <xdr:cNvSpPr/>
      </xdr:nvSpPr>
      <xdr:spPr bwMode="auto">
        <a:xfrm>
          <a:off x="5093804" y="201267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12</xdr:row>
      <xdr:rowOff>0</xdr:rowOff>
    </xdr:from>
    <xdr:to>
      <xdr:col>8</xdr:col>
      <xdr:colOff>496957</xdr:colOff>
      <xdr:row>13</xdr:row>
      <xdr:rowOff>0</xdr:rowOff>
    </xdr:to>
    <xdr:sp macro="" textlink="">
      <xdr:nvSpPr>
        <xdr:cNvPr id="101" name="正方形/長方形 100">
          <a:extLst>
            <a:ext uri="{FF2B5EF4-FFF2-40B4-BE49-F238E27FC236}">
              <a16:creationId xmlns:a16="http://schemas.microsoft.com/office/drawing/2014/main" id="{00000000-0008-0000-0500-000065000000}"/>
            </a:ext>
          </a:extLst>
        </xdr:cNvPr>
        <xdr:cNvSpPr/>
      </xdr:nvSpPr>
      <xdr:spPr bwMode="auto">
        <a:xfrm>
          <a:off x="5590761" y="201267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12</xdr:row>
      <xdr:rowOff>0</xdr:rowOff>
    </xdr:from>
    <xdr:to>
      <xdr:col>9</xdr:col>
      <xdr:colOff>496957</xdr:colOff>
      <xdr:row>13</xdr:row>
      <xdr:rowOff>0</xdr:rowOff>
    </xdr:to>
    <xdr:sp macro="" textlink="">
      <xdr:nvSpPr>
        <xdr:cNvPr id="102" name="正方形/長方形 101">
          <a:extLst>
            <a:ext uri="{FF2B5EF4-FFF2-40B4-BE49-F238E27FC236}">
              <a16:creationId xmlns:a16="http://schemas.microsoft.com/office/drawing/2014/main" id="{00000000-0008-0000-0500-000066000000}"/>
            </a:ext>
          </a:extLst>
        </xdr:cNvPr>
        <xdr:cNvSpPr/>
      </xdr:nvSpPr>
      <xdr:spPr bwMode="auto">
        <a:xfrm>
          <a:off x="6096000" y="201267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13</xdr:row>
      <xdr:rowOff>0</xdr:rowOff>
    </xdr:from>
    <xdr:to>
      <xdr:col>7</xdr:col>
      <xdr:colOff>496957</xdr:colOff>
      <xdr:row>14</xdr:row>
      <xdr:rowOff>1</xdr:rowOff>
    </xdr:to>
    <xdr:sp macro="" textlink="">
      <xdr:nvSpPr>
        <xdr:cNvPr id="103" name="正方形/長方形 102">
          <a:extLst>
            <a:ext uri="{FF2B5EF4-FFF2-40B4-BE49-F238E27FC236}">
              <a16:creationId xmlns:a16="http://schemas.microsoft.com/office/drawing/2014/main" id="{00000000-0008-0000-0500-000067000000}"/>
            </a:ext>
          </a:extLst>
        </xdr:cNvPr>
        <xdr:cNvSpPr/>
      </xdr:nvSpPr>
      <xdr:spPr bwMode="auto">
        <a:xfrm>
          <a:off x="5085522" y="218660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13</xdr:row>
      <xdr:rowOff>0</xdr:rowOff>
    </xdr:from>
    <xdr:to>
      <xdr:col>8</xdr:col>
      <xdr:colOff>496957</xdr:colOff>
      <xdr:row>14</xdr:row>
      <xdr:rowOff>1</xdr:rowOff>
    </xdr:to>
    <xdr:sp macro="" textlink="">
      <xdr:nvSpPr>
        <xdr:cNvPr id="104" name="正方形/長方形 103">
          <a:extLst>
            <a:ext uri="{FF2B5EF4-FFF2-40B4-BE49-F238E27FC236}">
              <a16:creationId xmlns:a16="http://schemas.microsoft.com/office/drawing/2014/main" id="{00000000-0008-0000-0500-000068000000}"/>
            </a:ext>
          </a:extLst>
        </xdr:cNvPr>
        <xdr:cNvSpPr/>
      </xdr:nvSpPr>
      <xdr:spPr bwMode="auto">
        <a:xfrm>
          <a:off x="5590761" y="218660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13</xdr:row>
      <xdr:rowOff>0</xdr:rowOff>
    </xdr:from>
    <xdr:to>
      <xdr:col>9</xdr:col>
      <xdr:colOff>496957</xdr:colOff>
      <xdr:row>14</xdr:row>
      <xdr:rowOff>1</xdr:rowOff>
    </xdr:to>
    <xdr:sp macro="" textlink="">
      <xdr:nvSpPr>
        <xdr:cNvPr id="105" name="正方形/長方形 104">
          <a:extLst>
            <a:ext uri="{FF2B5EF4-FFF2-40B4-BE49-F238E27FC236}">
              <a16:creationId xmlns:a16="http://schemas.microsoft.com/office/drawing/2014/main" id="{00000000-0008-0000-0500-000069000000}"/>
            </a:ext>
          </a:extLst>
        </xdr:cNvPr>
        <xdr:cNvSpPr/>
      </xdr:nvSpPr>
      <xdr:spPr bwMode="auto">
        <a:xfrm>
          <a:off x="6096000" y="218660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13</xdr:row>
      <xdr:rowOff>173934</xdr:rowOff>
    </xdr:from>
    <xdr:to>
      <xdr:col>7</xdr:col>
      <xdr:colOff>496957</xdr:colOff>
      <xdr:row>15</xdr:row>
      <xdr:rowOff>0</xdr:rowOff>
    </xdr:to>
    <xdr:sp macro="" textlink="">
      <xdr:nvSpPr>
        <xdr:cNvPr id="106" name="正方形/長方形 105">
          <a:extLst>
            <a:ext uri="{FF2B5EF4-FFF2-40B4-BE49-F238E27FC236}">
              <a16:creationId xmlns:a16="http://schemas.microsoft.com/office/drawing/2014/main" id="{00000000-0008-0000-0500-00006A000000}"/>
            </a:ext>
          </a:extLst>
        </xdr:cNvPr>
        <xdr:cNvSpPr/>
      </xdr:nvSpPr>
      <xdr:spPr bwMode="auto">
        <a:xfrm>
          <a:off x="5085522" y="236054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13</xdr:row>
      <xdr:rowOff>173934</xdr:rowOff>
    </xdr:from>
    <xdr:to>
      <xdr:col>8</xdr:col>
      <xdr:colOff>496957</xdr:colOff>
      <xdr:row>15</xdr:row>
      <xdr:rowOff>0</xdr:rowOff>
    </xdr:to>
    <xdr:sp macro="" textlink="">
      <xdr:nvSpPr>
        <xdr:cNvPr id="107" name="正方形/長方形 106">
          <a:extLst>
            <a:ext uri="{FF2B5EF4-FFF2-40B4-BE49-F238E27FC236}">
              <a16:creationId xmlns:a16="http://schemas.microsoft.com/office/drawing/2014/main" id="{00000000-0008-0000-0500-00006B000000}"/>
            </a:ext>
          </a:extLst>
        </xdr:cNvPr>
        <xdr:cNvSpPr/>
      </xdr:nvSpPr>
      <xdr:spPr bwMode="auto">
        <a:xfrm>
          <a:off x="5590761" y="236054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13</xdr:row>
      <xdr:rowOff>173934</xdr:rowOff>
    </xdr:from>
    <xdr:to>
      <xdr:col>9</xdr:col>
      <xdr:colOff>496957</xdr:colOff>
      <xdr:row>15</xdr:row>
      <xdr:rowOff>0</xdr:rowOff>
    </xdr:to>
    <xdr:sp macro="" textlink="">
      <xdr:nvSpPr>
        <xdr:cNvPr id="108" name="正方形/長方形 107">
          <a:extLst>
            <a:ext uri="{FF2B5EF4-FFF2-40B4-BE49-F238E27FC236}">
              <a16:creationId xmlns:a16="http://schemas.microsoft.com/office/drawing/2014/main" id="{00000000-0008-0000-0500-00006C000000}"/>
            </a:ext>
          </a:extLst>
        </xdr:cNvPr>
        <xdr:cNvSpPr/>
      </xdr:nvSpPr>
      <xdr:spPr bwMode="auto">
        <a:xfrm>
          <a:off x="6096000" y="236054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15</xdr:row>
      <xdr:rowOff>0</xdr:rowOff>
    </xdr:from>
    <xdr:to>
      <xdr:col>7</xdr:col>
      <xdr:colOff>496957</xdr:colOff>
      <xdr:row>16</xdr:row>
      <xdr:rowOff>0</xdr:rowOff>
    </xdr:to>
    <xdr:sp macro="" textlink="">
      <xdr:nvSpPr>
        <xdr:cNvPr id="109" name="正方形/長方形 108">
          <a:extLst>
            <a:ext uri="{FF2B5EF4-FFF2-40B4-BE49-F238E27FC236}">
              <a16:creationId xmlns:a16="http://schemas.microsoft.com/office/drawing/2014/main" id="{00000000-0008-0000-0500-00006D000000}"/>
            </a:ext>
          </a:extLst>
        </xdr:cNvPr>
        <xdr:cNvSpPr/>
      </xdr:nvSpPr>
      <xdr:spPr bwMode="auto">
        <a:xfrm>
          <a:off x="5085522" y="253447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15</xdr:row>
      <xdr:rowOff>0</xdr:rowOff>
    </xdr:from>
    <xdr:to>
      <xdr:col>8</xdr:col>
      <xdr:colOff>496957</xdr:colOff>
      <xdr:row>16</xdr:row>
      <xdr:rowOff>0</xdr:rowOff>
    </xdr:to>
    <xdr:sp macro="" textlink="">
      <xdr:nvSpPr>
        <xdr:cNvPr id="110" name="正方形/長方形 109">
          <a:extLst>
            <a:ext uri="{FF2B5EF4-FFF2-40B4-BE49-F238E27FC236}">
              <a16:creationId xmlns:a16="http://schemas.microsoft.com/office/drawing/2014/main" id="{00000000-0008-0000-0500-00006E000000}"/>
            </a:ext>
          </a:extLst>
        </xdr:cNvPr>
        <xdr:cNvSpPr/>
      </xdr:nvSpPr>
      <xdr:spPr bwMode="auto">
        <a:xfrm>
          <a:off x="5590761" y="253447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15</xdr:row>
      <xdr:rowOff>0</xdr:rowOff>
    </xdr:from>
    <xdr:to>
      <xdr:col>9</xdr:col>
      <xdr:colOff>496957</xdr:colOff>
      <xdr:row>16</xdr:row>
      <xdr:rowOff>0</xdr:rowOff>
    </xdr:to>
    <xdr:sp macro="" textlink="">
      <xdr:nvSpPr>
        <xdr:cNvPr id="111" name="正方形/長方形 110">
          <a:extLst>
            <a:ext uri="{FF2B5EF4-FFF2-40B4-BE49-F238E27FC236}">
              <a16:creationId xmlns:a16="http://schemas.microsoft.com/office/drawing/2014/main" id="{00000000-0008-0000-0500-00006F000000}"/>
            </a:ext>
          </a:extLst>
        </xdr:cNvPr>
        <xdr:cNvSpPr/>
      </xdr:nvSpPr>
      <xdr:spPr bwMode="auto">
        <a:xfrm>
          <a:off x="6096000" y="253447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16</xdr:row>
      <xdr:rowOff>0</xdr:rowOff>
    </xdr:from>
    <xdr:to>
      <xdr:col>7</xdr:col>
      <xdr:colOff>496957</xdr:colOff>
      <xdr:row>17</xdr:row>
      <xdr:rowOff>0</xdr:rowOff>
    </xdr:to>
    <xdr:sp macro="" textlink="">
      <xdr:nvSpPr>
        <xdr:cNvPr id="112" name="正方形/長方形 111">
          <a:extLst>
            <a:ext uri="{FF2B5EF4-FFF2-40B4-BE49-F238E27FC236}">
              <a16:creationId xmlns:a16="http://schemas.microsoft.com/office/drawing/2014/main" id="{00000000-0008-0000-0500-000070000000}"/>
            </a:ext>
          </a:extLst>
        </xdr:cNvPr>
        <xdr:cNvSpPr/>
      </xdr:nvSpPr>
      <xdr:spPr bwMode="auto">
        <a:xfrm>
          <a:off x="5085522" y="270841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16</xdr:row>
      <xdr:rowOff>0</xdr:rowOff>
    </xdr:from>
    <xdr:to>
      <xdr:col>8</xdr:col>
      <xdr:colOff>496957</xdr:colOff>
      <xdr:row>17</xdr:row>
      <xdr:rowOff>0</xdr:rowOff>
    </xdr:to>
    <xdr:sp macro="" textlink="">
      <xdr:nvSpPr>
        <xdr:cNvPr id="113" name="正方形/長方形 112">
          <a:extLst>
            <a:ext uri="{FF2B5EF4-FFF2-40B4-BE49-F238E27FC236}">
              <a16:creationId xmlns:a16="http://schemas.microsoft.com/office/drawing/2014/main" id="{00000000-0008-0000-0500-000071000000}"/>
            </a:ext>
          </a:extLst>
        </xdr:cNvPr>
        <xdr:cNvSpPr/>
      </xdr:nvSpPr>
      <xdr:spPr bwMode="auto">
        <a:xfrm>
          <a:off x="5590761" y="270841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16</xdr:row>
      <xdr:rowOff>0</xdr:rowOff>
    </xdr:from>
    <xdr:to>
      <xdr:col>9</xdr:col>
      <xdr:colOff>496957</xdr:colOff>
      <xdr:row>17</xdr:row>
      <xdr:rowOff>0</xdr:rowOff>
    </xdr:to>
    <xdr:sp macro="" textlink="">
      <xdr:nvSpPr>
        <xdr:cNvPr id="114" name="正方形/長方形 113">
          <a:extLst>
            <a:ext uri="{FF2B5EF4-FFF2-40B4-BE49-F238E27FC236}">
              <a16:creationId xmlns:a16="http://schemas.microsoft.com/office/drawing/2014/main" id="{00000000-0008-0000-0500-000072000000}"/>
            </a:ext>
          </a:extLst>
        </xdr:cNvPr>
        <xdr:cNvSpPr/>
      </xdr:nvSpPr>
      <xdr:spPr bwMode="auto">
        <a:xfrm>
          <a:off x="6096000" y="270841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17</xdr:row>
      <xdr:rowOff>0</xdr:rowOff>
    </xdr:from>
    <xdr:to>
      <xdr:col>8</xdr:col>
      <xdr:colOff>0</xdr:colOff>
      <xdr:row>18</xdr:row>
      <xdr:rowOff>0</xdr:rowOff>
    </xdr:to>
    <xdr:sp macro="" textlink="">
      <xdr:nvSpPr>
        <xdr:cNvPr id="115" name="正方形/長方形 114">
          <a:extLst>
            <a:ext uri="{FF2B5EF4-FFF2-40B4-BE49-F238E27FC236}">
              <a16:creationId xmlns:a16="http://schemas.microsoft.com/office/drawing/2014/main" id="{00000000-0008-0000-0500-000073000000}"/>
            </a:ext>
          </a:extLst>
        </xdr:cNvPr>
        <xdr:cNvSpPr/>
      </xdr:nvSpPr>
      <xdr:spPr bwMode="auto">
        <a:xfrm>
          <a:off x="5085522" y="2882348"/>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17</xdr:row>
      <xdr:rowOff>0</xdr:rowOff>
    </xdr:from>
    <xdr:to>
      <xdr:col>9</xdr:col>
      <xdr:colOff>0</xdr:colOff>
      <xdr:row>18</xdr:row>
      <xdr:rowOff>0</xdr:rowOff>
    </xdr:to>
    <xdr:sp macro="" textlink="">
      <xdr:nvSpPr>
        <xdr:cNvPr id="116" name="正方形/長方形 115">
          <a:extLst>
            <a:ext uri="{FF2B5EF4-FFF2-40B4-BE49-F238E27FC236}">
              <a16:creationId xmlns:a16="http://schemas.microsoft.com/office/drawing/2014/main" id="{00000000-0008-0000-0500-000074000000}"/>
            </a:ext>
          </a:extLst>
        </xdr:cNvPr>
        <xdr:cNvSpPr/>
      </xdr:nvSpPr>
      <xdr:spPr bwMode="auto">
        <a:xfrm>
          <a:off x="5590761" y="2882348"/>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17</xdr:row>
      <xdr:rowOff>0</xdr:rowOff>
    </xdr:from>
    <xdr:to>
      <xdr:col>10</xdr:col>
      <xdr:colOff>0</xdr:colOff>
      <xdr:row>18</xdr:row>
      <xdr:rowOff>0</xdr:rowOff>
    </xdr:to>
    <xdr:sp macro="" textlink="">
      <xdr:nvSpPr>
        <xdr:cNvPr id="117" name="正方形/長方形 116">
          <a:extLst>
            <a:ext uri="{FF2B5EF4-FFF2-40B4-BE49-F238E27FC236}">
              <a16:creationId xmlns:a16="http://schemas.microsoft.com/office/drawing/2014/main" id="{00000000-0008-0000-0500-000075000000}"/>
            </a:ext>
          </a:extLst>
        </xdr:cNvPr>
        <xdr:cNvSpPr/>
      </xdr:nvSpPr>
      <xdr:spPr bwMode="auto">
        <a:xfrm>
          <a:off x="6096000" y="2882348"/>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18</xdr:row>
      <xdr:rowOff>0</xdr:rowOff>
    </xdr:from>
    <xdr:to>
      <xdr:col>7</xdr:col>
      <xdr:colOff>496957</xdr:colOff>
      <xdr:row>19</xdr:row>
      <xdr:rowOff>0</xdr:rowOff>
    </xdr:to>
    <xdr:sp macro="" textlink="">
      <xdr:nvSpPr>
        <xdr:cNvPr id="118" name="正方形/長方形 117">
          <a:extLst>
            <a:ext uri="{FF2B5EF4-FFF2-40B4-BE49-F238E27FC236}">
              <a16:creationId xmlns:a16="http://schemas.microsoft.com/office/drawing/2014/main" id="{00000000-0008-0000-0500-000076000000}"/>
            </a:ext>
          </a:extLst>
        </xdr:cNvPr>
        <xdr:cNvSpPr/>
      </xdr:nvSpPr>
      <xdr:spPr bwMode="auto">
        <a:xfrm>
          <a:off x="5085522" y="3147391"/>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18</xdr:row>
      <xdr:rowOff>0</xdr:rowOff>
    </xdr:from>
    <xdr:to>
      <xdr:col>8</xdr:col>
      <xdr:colOff>496957</xdr:colOff>
      <xdr:row>19</xdr:row>
      <xdr:rowOff>0</xdr:rowOff>
    </xdr:to>
    <xdr:sp macro="" textlink="">
      <xdr:nvSpPr>
        <xdr:cNvPr id="119" name="正方形/長方形 118">
          <a:extLst>
            <a:ext uri="{FF2B5EF4-FFF2-40B4-BE49-F238E27FC236}">
              <a16:creationId xmlns:a16="http://schemas.microsoft.com/office/drawing/2014/main" id="{00000000-0008-0000-0500-000077000000}"/>
            </a:ext>
          </a:extLst>
        </xdr:cNvPr>
        <xdr:cNvSpPr/>
      </xdr:nvSpPr>
      <xdr:spPr bwMode="auto">
        <a:xfrm>
          <a:off x="5590761" y="3147391"/>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18</xdr:row>
      <xdr:rowOff>0</xdr:rowOff>
    </xdr:from>
    <xdr:to>
      <xdr:col>9</xdr:col>
      <xdr:colOff>496957</xdr:colOff>
      <xdr:row>19</xdr:row>
      <xdr:rowOff>0</xdr:rowOff>
    </xdr:to>
    <xdr:sp macro="" textlink="">
      <xdr:nvSpPr>
        <xdr:cNvPr id="120" name="正方形/長方形 119">
          <a:extLst>
            <a:ext uri="{FF2B5EF4-FFF2-40B4-BE49-F238E27FC236}">
              <a16:creationId xmlns:a16="http://schemas.microsoft.com/office/drawing/2014/main" id="{00000000-0008-0000-0500-000078000000}"/>
            </a:ext>
          </a:extLst>
        </xdr:cNvPr>
        <xdr:cNvSpPr/>
      </xdr:nvSpPr>
      <xdr:spPr bwMode="auto">
        <a:xfrm>
          <a:off x="6096000" y="3147391"/>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19</xdr:row>
      <xdr:rowOff>0</xdr:rowOff>
    </xdr:from>
    <xdr:to>
      <xdr:col>7</xdr:col>
      <xdr:colOff>496957</xdr:colOff>
      <xdr:row>20</xdr:row>
      <xdr:rowOff>0</xdr:rowOff>
    </xdr:to>
    <xdr:sp macro="" textlink="">
      <xdr:nvSpPr>
        <xdr:cNvPr id="121" name="正方形/長方形 120">
          <a:extLst>
            <a:ext uri="{FF2B5EF4-FFF2-40B4-BE49-F238E27FC236}">
              <a16:creationId xmlns:a16="http://schemas.microsoft.com/office/drawing/2014/main" id="{00000000-0008-0000-0500-000079000000}"/>
            </a:ext>
          </a:extLst>
        </xdr:cNvPr>
        <xdr:cNvSpPr/>
      </xdr:nvSpPr>
      <xdr:spPr bwMode="auto">
        <a:xfrm>
          <a:off x="5085522" y="3321326"/>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19</xdr:row>
      <xdr:rowOff>0</xdr:rowOff>
    </xdr:from>
    <xdr:to>
      <xdr:col>8</xdr:col>
      <xdr:colOff>496957</xdr:colOff>
      <xdr:row>20</xdr:row>
      <xdr:rowOff>0</xdr:rowOff>
    </xdr:to>
    <xdr:sp macro="" textlink="">
      <xdr:nvSpPr>
        <xdr:cNvPr id="122" name="正方形/長方形 121">
          <a:extLst>
            <a:ext uri="{FF2B5EF4-FFF2-40B4-BE49-F238E27FC236}">
              <a16:creationId xmlns:a16="http://schemas.microsoft.com/office/drawing/2014/main" id="{00000000-0008-0000-0500-00007A000000}"/>
            </a:ext>
          </a:extLst>
        </xdr:cNvPr>
        <xdr:cNvSpPr/>
      </xdr:nvSpPr>
      <xdr:spPr bwMode="auto">
        <a:xfrm>
          <a:off x="5590761" y="3321326"/>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19</xdr:row>
      <xdr:rowOff>0</xdr:rowOff>
    </xdr:from>
    <xdr:to>
      <xdr:col>9</xdr:col>
      <xdr:colOff>496957</xdr:colOff>
      <xdr:row>20</xdr:row>
      <xdr:rowOff>0</xdr:rowOff>
    </xdr:to>
    <xdr:sp macro="" textlink="">
      <xdr:nvSpPr>
        <xdr:cNvPr id="123" name="正方形/長方形 122">
          <a:extLst>
            <a:ext uri="{FF2B5EF4-FFF2-40B4-BE49-F238E27FC236}">
              <a16:creationId xmlns:a16="http://schemas.microsoft.com/office/drawing/2014/main" id="{00000000-0008-0000-0500-00007B000000}"/>
            </a:ext>
          </a:extLst>
        </xdr:cNvPr>
        <xdr:cNvSpPr/>
      </xdr:nvSpPr>
      <xdr:spPr bwMode="auto">
        <a:xfrm>
          <a:off x="6096000" y="3321326"/>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20</xdr:row>
      <xdr:rowOff>0</xdr:rowOff>
    </xdr:from>
    <xdr:to>
      <xdr:col>7</xdr:col>
      <xdr:colOff>496957</xdr:colOff>
      <xdr:row>21</xdr:row>
      <xdr:rowOff>0</xdr:rowOff>
    </xdr:to>
    <xdr:sp macro="" textlink="">
      <xdr:nvSpPr>
        <xdr:cNvPr id="125" name="正方形/長方形 124">
          <a:extLst>
            <a:ext uri="{FF2B5EF4-FFF2-40B4-BE49-F238E27FC236}">
              <a16:creationId xmlns:a16="http://schemas.microsoft.com/office/drawing/2014/main" id="{00000000-0008-0000-0500-00007D000000}"/>
            </a:ext>
          </a:extLst>
        </xdr:cNvPr>
        <xdr:cNvSpPr/>
      </xdr:nvSpPr>
      <xdr:spPr bwMode="auto">
        <a:xfrm>
          <a:off x="5085522" y="3495261"/>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20</xdr:row>
      <xdr:rowOff>0</xdr:rowOff>
    </xdr:from>
    <xdr:to>
      <xdr:col>8</xdr:col>
      <xdr:colOff>496957</xdr:colOff>
      <xdr:row>21</xdr:row>
      <xdr:rowOff>0</xdr:rowOff>
    </xdr:to>
    <xdr:sp macro="" textlink="">
      <xdr:nvSpPr>
        <xdr:cNvPr id="126" name="正方形/長方形 125">
          <a:extLst>
            <a:ext uri="{FF2B5EF4-FFF2-40B4-BE49-F238E27FC236}">
              <a16:creationId xmlns:a16="http://schemas.microsoft.com/office/drawing/2014/main" id="{00000000-0008-0000-0500-00007E000000}"/>
            </a:ext>
          </a:extLst>
        </xdr:cNvPr>
        <xdr:cNvSpPr/>
      </xdr:nvSpPr>
      <xdr:spPr bwMode="auto">
        <a:xfrm>
          <a:off x="5590761" y="3495261"/>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20</xdr:row>
      <xdr:rowOff>0</xdr:rowOff>
    </xdr:from>
    <xdr:to>
      <xdr:col>9</xdr:col>
      <xdr:colOff>496957</xdr:colOff>
      <xdr:row>21</xdr:row>
      <xdr:rowOff>0</xdr:rowOff>
    </xdr:to>
    <xdr:sp macro="" textlink="">
      <xdr:nvSpPr>
        <xdr:cNvPr id="127" name="正方形/長方形 126">
          <a:extLst>
            <a:ext uri="{FF2B5EF4-FFF2-40B4-BE49-F238E27FC236}">
              <a16:creationId xmlns:a16="http://schemas.microsoft.com/office/drawing/2014/main" id="{00000000-0008-0000-0500-00007F000000}"/>
            </a:ext>
          </a:extLst>
        </xdr:cNvPr>
        <xdr:cNvSpPr/>
      </xdr:nvSpPr>
      <xdr:spPr bwMode="auto">
        <a:xfrm>
          <a:off x="6096000" y="3495261"/>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21</xdr:row>
      <xdr:rowOff>0</xdr:rowOff>
    </xdr:from>
    <xdr:to>
      <xdr:col>7</xdr:col>
      <xdr:colOff>496957</xdr:colOff>
      <xdr:row>22</xdr:row>
      <xdr:rowOff>1</xdr:rowOff>
    </xdr:to>
    <xdr:sp macro="" textlink="">
      <xdr:nvSpPr>
        <xdr:cNvPr id="128" name="正方形/長方形 127">
          <a:extLst>
            <a:ext uri="{FF2B5EF4-FFF2-40B4-BE49-F238E27FC236}">
              <a16:creationId xmlns:a16="http://schemas.microsoft.com/office/drawing/2014/main" id="{00000000-0008-0000-0500-000080000000}"/>
            </a:ext>
          </a:extLst>
        </xdr:cNvPr>
        <xdr:cNvSpPr/>
      </xdr:nvSpPr>
      <xdr:spPr bwMode="auto">
        <a:xfrm>
          <a:off x="5085522" y="3669196"/>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21</xdr:row>
      <xdr:rowOff>0</xdr:rowOff>
    </xdr:from>
    <xdr:to>
      <xdr:col>8</xdr:col>
      <xdr:colOff>496957</xdr:colOff>
      <xdr:row>22</xdr:row>
      <xdr:rowOff>1</xdr:rowOff>
    </xdr:to>
    <xdr:sp macro="" textlink="">
      <xdr:nvSpPr>
        <xdr:cNvPr id="129" name="正方形/長方形 128">
          <a:extLst>
            <a:ext uri="{FF2B5EF4-FFF2-40B4-BE49-F238E27FC236}">
              <a16:creationId xmlns:a16="http://schemas.microsoft.com/office/drawing/2014/main" id="{00000000-0008-0000-0500-000081000000}"/>
            </a:ext>
          </a:extLst>
        </xdr:cNvPr>
        <xdr:cNvSpPr/>
      </xdr:nvSpPr>
      <xdr:spPr bwMode="auto">
        <a:xfrm>
          <a:off x="5590761" y="3669196"/>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21</xdr:row>
      <xdr:rowOff>0</xdr:rowOff>
    </xdr:from>
    <xdr:to>
      <xdr:col>9</xdr:col>
      <xdr:colOff>496957</xdr:colOff>
      <xdr:row>22</xdr:row>
      <xdr:rowOff>1</xdr:rowOff>
    </xdr:to>
    <xdr:sp macro="" textlink="">
      <xdr:nvSpPr>
        <xdr:cNvPr id="130" name="正方形/長方形 129">
          <a:extLst>
            <a:ext uri="{FF2B5EF4-FFF2-40B4-BE49-F238E27FC236}">
              <a16:creationId xmlns:a16="http://schemas.microsoft.com/office/drawing/2014/main" id="{00000000-0008-0000-0500-000082000000}"/>
            </a:ext>
          </a:extLst>
        </xdr:cNvPr>
        <xdr:cNvSpPr/>
      </xdr:nvSpPr>
      <xdr:spPr bwMode="auto">
        <a:xfrm>
          <a:off x="6096000" y="3669196"/>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22</xdr:row>
      <xdr:rowOff>0</xdr:rowOff>
    </xdr:from>
    <xdr:to>
      <xdr:col>7</xdr:col>
      <xdr:colOff>496957</xdr:colOff>
      <xdr:row>23</xdr:row>
      <xdr:rowOff>0</xdr:rowOff>
    </xdr:to>
    <xdr:sp macro="" textlink="">
      <xdr:nvSpPr>
        <xdr:cNvPr id="132" name="正方形/長方形 131">
          <a:extLst>
            <a:ext uri="{FF2B5EF4-FFF2-40B4-BE49-F238E27FC236}">
              <a16:creationId xmlns:a16="http://schemas.microsoft.com/office/drawing/2014/main" id="{00000000-0008-0000-0500-000084000000}"/>
            </a:ext>
          </a:extLst>
        </xdr:cNvPr>
        <xdr:cNvSpPr/>
      </xdr:nvSpPr>
      <xdr:spPr bwMode="auto">
        <a:xfrm>
          <a:off x="5085522" y="384313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22</xdr:row>
      <xdr:rowOff>0</xdr:rowOff>
    </xdr:from>
    <xdr:to>
      <xdr:col>8</xdr:col>
      <xdr:colOff>496957</xdr:colOff>
      <xdr:row>23</xdr:row>
      <xdr:rowOff>0</xdr:rowOff>
    </xdr:to>
    <xdr:sp macro="" textlink="">
      <xdr:nvSpPr>
        <xdr:cNvPr id="133" name="正方形/長方形 132">
          <a:extLst>
            <a:ext uri="{FF2B5EF4-FFF2-40B4-BE49-F238E27FC236}">
              <a16:creationId xmlns:a16="http://schemas.microsoft.com/office/drawing/2014/main" id="{00000000-0008-0000-0500-000085000000}"/>
            </a:ext>
          </a:extLst>
        </xdr:cNvPr>
        <xdr:cNvSpPr/>
      </xdr:nvSpPr>
      <xdr:spPr bwMode="auto">
        <a:xfrm>
          <a:off x="5590761" y="384313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22</xdr:row>
      <xdr:rowOff>0</xdr:rowOff>
    </xdr:from>
    <xdr:to>
      <xdr:col>9</xdr:col>
      <xdr:colOff>496957</xdr:colOff>
      <xdr:row>23</xdr:row>
      <xdr:rowOff>0</xdr:rowOff>
    </xdr:to>
    <xdr:sp macro="" textlink="">
      <xdr:nvSpPr>
        <xdr:cNvPr id="134" name="正方形/長方形 133">
          <a:extLst>
            <a:ext uri="{FF2B5EF4-FFF2-40B4-BE49-F238E27FC236}">
              <a16:creationId xmlns:a16="http://schemas.microsoft.com/office/drawing/2014/main" id="{00000000-0008-0000-0500-000086000000}"/>
            </a:ext>
          </a:extLst>
        </xdr:cNvPr>
        <xdr:cNvSpPr/>
      </xdr:nvSpPr>
      <xdr:spPr bwMode="auto">
        <a:xfrm>
          <a:off x="6096000" y="384313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23</xdr:row>
      <xdr:rowOff>0</xdr:rowOff>
    </xdr:from>
    <xdr:to>
      <xdr:col>7</xdr:col>
      <xdr:colOff>496957</xdr:colOff>
      <xdr:row>24</xdr:row>
      <xdr:rowOff>0</xdr:rowOff>
    </xdr:to>
    <xdr:sp macro="" textlink="">
      <xdr:nvSpPr>
        <xdr:cNvPr id="135" name="正方形/長方形 134">
          <a:extLst>
            <a:ext uri="{FF2B5EF4-FFF2-40B4-BE49-F238E27FC236}">
              <a16:creationId xmlns:a16="http://schemas.microsoft.com/office/drawing/2014/main" id="{00000000-0008-0000-0500-000087000000}"/>
            </a:ext>
          </a:extLst>
        </xdr:cNvPr>
        <xdr:cNvSpPr/>
      </xdr:nvSpPr>
      <xdr:spPr bwMode="auto">
        <a:xfrm>
          <a:off x="5085522" y="4017065"/>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23</xdr:row>
      <xdr:rowOff>0</xdr:rowOff>
    </xdr:from>
    <xdr:to>
      <xdr:col>8</xdr:col>
      <xdr:colOff>496957</xdr:colOff>
      <xdr:row>24</xdr:row>
      <xdr:rowOff>0</xdr:rowOff>
    </xdr:to>
    <xdr:sp macro="" textlink="">
      <xdr:nvSpPr>
        <xdr:cNvPr id="137" name="正方形/長方形 136">
          <a:extLst>
            <a:ext uri="{FF2B5EF4-FFF2-40B4-BE49-F238E27FC236}">
              <a16:creationId xmlns:a16="http://schemas.microsoft.com/office/drawing/2014/main" id="{00000000-0008-0000-0500-000089000000}"/>
            </a:ext>
          </a:extLst>
        </xdr:cNvPr>
        <xdr:cNvSpPr/>
      </xdr:nvSpPr>
      <xdr:spPr bwMode="auto">
        <a:xfrm>
          <a:off x="5590761" y="4017065"/>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23</xdr:row>
      <xdr:rowOff>0</xdr:rowOff>
    </xdr:from>
    <xdr:to>
      <xdr:col>9</xdr:col>
      <xdr:colOff>496957</xdr:colOff>
      <xdr:row>24</xdr:row>
      <xdr:rowOff>0</xdr:rowOff>
    </xdr:to>
    <xdr:sp macro="" textlink="">
      <xdr:nvSpPr>
        <xdr:cNvPr id="138" name="正方形/長方形 137">
          <a:extLst>
            <a:ext uri="{FF2B5EF4-FFF2-40B4-BE49-F238E27FC236}">
              <a16:creationId xmlns:a16="http://schemas.microsoft.com/office/drawing/2014/main" id="{00000000-0008-0000-0500-00008A000000}"/>
            </a:ext>
          </a:extLst>
        </xdr:cNvPr>
        <xdr:cNvSpPr/>
      </xdr:nvSpPr>
      <xdr:spPr bwMode="auto">
        <a:xfrm>
          <a:off x="6096000" y="4017065"/>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24</xdr:row>
      <xdr:rowOff>0</xdr:rowOff>
    </xdr:from>
    <xdr:to>
      <xdr:col>7</xdr:col>
      <xdr:colOff>496957</xdr:colOff>
      <xdr:row>25</xdr:row>
      <xdr:rowOff>0</xdr:rowOff>
    </xdr:to>
    <xdr:sp macro="" textlink="">
      <xdr:nvSpPr>
        <xdr:cNvPr id="139" name="正方形/長方形 138">
          <a:extLst>
            <a:ext uri="{FF2B5EF4-FFF2-40B4-BE49-F238E27FC236}">
              <a16:creationId xmlns:a16="http://schemas.microsoft.com/office/drawing/2014/main" id="{00000000-0008-0000-0500-00008B000000}"/>
            </a:ext>
          </a:extLst>
        </xdr:cNvPr>
        <xdr:cNvSpPr/>
      </xdr:nvSpPr>
      <xdr:spPr bwMode="auto">
        <a:xfrm>
          <a:off x="5085522" y="419100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24</xdr:row>
      <xdr:rowOff>0</xdr:rowOff>
    </xdr:from>
    <xdr:to>
      <xdr:col>8</xdr:col>
      <xdr:colOff>496957</xdr:colOff>
      <xdr:row>25</xdr:row>
      <xdr:rowOff>0</xdr:rowOff>
    </xdr:to>
    <xdr:sp macro="" textlink="">
      <xdr:nvSpPr>
        <xdr:cNvPr id="140" name="正方形/長方形 139">
          <a:extLst>
            <a:ext uri="{FF2B5EF4-FFF2-40B4-BE49-F238E27FC236}">
              <a16:creationId xmlns:a16="http://schemas.microsoft.com/office/drawing/2014/main" id="{00000000-0008-0000-0500-00008C000000}"/>
            </a:ext>
          </a:extLst>
        </xdr:cNvPr>
        <xdr:cNvSpPr/>
      </xdr:nvSpPr>
      <xdr:spPr bwMode="auto">
        <a:xfrm>
          <a:off x="5590761" y="419100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24</xdr:row>
      <xdr:rowOff>0</xdr:rowOff>
    </xdr:from>
    <xdr:to>
      <xdr:col>9</xdr:col>
      <xdr:colOff>496957</xdr:colOff>
      <xdr:row>25</xdr:row>
      <xdr:rowOff>0</xdr:rowOff>
    </xdr:to>
    <xdr:sp macro="" textlink="">
      <xdr:nvSpPr>
        <xdr:cNvPr id="142" name="正方形/長方形 141">
          <a:extLst>
            <a:ext uri="{FF2B5EF4-FFF2-40B4-BE49-F238E27FC236}">
              <a16:creationId xmlns:a16="http://schemas.microsoft.com/office/drawing/2014/main" id="{00000000-0008-0000-0500-00008E000000}"/>
            </a:ext>
          </a:extLst>
        </xdr:cNvPr>
        <xdr:cNvSpPr/>
      </xdr:nvSpPr>
      <xdr:spPr bwMode="auto">
        <a:xfrm>
          <a:off x="6096000" y="419100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25</xdr:row>
      <xdr:rowOff>0</xdr:rowOff>
    </xdr:from>
    <xdr:to>
      <xdr:col>7</xdr:col>
      <xdr:colOff>496957</xdr:colOff>
      <xdr:row>26</xdr:row>
      <xdr:rowOff>0</xdr:rowOff>
    </xdr:to>
    <xdr:sp macro="" textlink="">
      <xdr:nvSpPr>
        <xdr:cNvPr id="143" name="正方形/長方形 142">
          <a:extLst>
            <a:ext uri="{FF2B5EF4-FFF2-40B4-BE49-F238E27FC236}">
              <a16:creationId xmlns:a16="http://schemas.microsoft.com/office/drawing/2014/main" id="{00000000-0008-0000-0500-00008F000000}"/>
            </a:ext>
          </a:extLst>
        </xdr:cNvPr>
        <xdr:cNvSpPr/>
      </xdr:nvSpPr>
      <xdr:spPr bwMode="auto">
        <a:xfrm>
          <a:off x="5085522" y="4364935"/>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25</xdr:row>
      <xdr:rowOff>0</xdr:rowOff>
    </xdr:from>
    <xdr:to>
      <xdr:col>8</xdr:col>
      <xdr:colOff>496957</xdr:colOff>
      <xdr:row>26</xdr:row>
      <xdr:rowOff>0</xdr:rowOff>
    </xdr:to>
    <xdr:sp macro="" textlink="">
      <xdr:nvSpPr>
        <xdr:cNvPr id="144" name="正方形/長方形 143">
          <a:extLst>
            <a:ext uri="{FF2B5EF4-FFF2-40B4-BE49-F238E27FC236}">
              <a16:creationId xmlns:a16="http://schemas.microsoft.com/office/drawing/2014/main" id="{00000000-0008-0000-0500-000090000000}"/>
            </a:ext>
          </a:extLst>
        </xdr:cNvPr>
        <xdr:cNvSpPr/>
      </xdr:nvSpPr>
      <xdr:spPr bwMode="auto">
        <a:xfrm>
          <a:off x="5590761" y="4364935"/>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25</xdr:row>
      <xdr:rowOff>0</xdr:rowOff>
    </xdr:from>
    <xdr:to>
      <xdr:col>9</xdr:col>
      <xdr:colOff>496957</xdr:colOff>
      <xdr:row>26</xdr:row>
      <xdr:rowOff>0</xdr:rowOff>
    </xdr:to>
    <xdr:sp macro="" textlink="">
      <xdr:nvSpPr>
        <xdr:cNvPr id="145" name="正方形/長方形 144">
          <a:extLst>
            <a:ext uri="{FF2B5EF4-FFF2-40B4-BE49-F238E27FC236}">
              <a16:creationId xmlns:a16="http://schemas.microsoft.com/office/drawing/2014/main" id="{00000000-0008-0000-0500-000091000000}"/>
            </a:ext>
          </a:extLst>
        </xdr:cNvPr>
        <xdr:cNvSpPr/>
      </xdr:nvSpPr>
      <xdr:spPr bwMode="auto">
        <a:xfrm>
          <a:off x="6096000" y="4364935"/>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26</xdr:row>
      <xdr:rowOff>0</xdr:rowOff>
    </xdr:from>
    <xdr:to>
      <xdr:col>7</xdr:col>
      <xdr:colOff>496957</xdr:colOff>
      <xdr:row>27</xdr:row>
      <xdr:rowOff>1</xdr:rowOff>
    </xdr:to>
    <xdr:sp macro="" textlink="">
      <xdr:nvSpPr>
        <xdr:cNvPr id="146" name="正方形/長方形 145">
          <a:extLst>
            <a:ext uri="{FF2B5EF4-FFF2-40B4-BE49-F238E27FC236}">
              <a16:creationId xmlns:a16="http://schemas.microsoft.com/office/drawing/2014/main" id="{00000000-0008-0000-0500-000092000000}"/>
            </a:ext>
          </a:extLst>
        </xdr:cNvPr>
        <xdr:cNvSpPr/>
      </xdr:nvSpPr>
      <xdr:spPr bwMode="auto">
        <a:xfrm>
          <a:off x="5085522" y="453887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26</xdr:row>
      <xdr:rowOff>0</xdr:rowOff>
    </xdr:from>
    <xdr:to>
      <xdr:col>8</xdr:col>
      <xdr:colOff>496957</xdr:colOff>
      <xdr:row>27</xdr:row>
      <xdr:rowOff>1</xdr:rowOff>
    </xdr:to>
    <xdr:sp macro="" textlink="">
      <xdr:nvSpPr>
        <xdr:cNvPr id="147" name="正方形/長方形 146">
          <a:extLst>
            <a:ext uri="{FF2B5EF4-FFF2-40B4-BE49-F238E27FC236}">
              <a16:creationId xmlns:a16="http://schemas.microsoft.com/office/drawing/2014/main" id="{00000000-0008-0000-0500-000093000000}"/>
            </a:ext>
          </a:extLst>
        </xdr:cNvPr>
        <xdr:cNvSpPr/>
      </xdr:nvSpPr>
      <xdr:spPr bwMode="auto">
        <a:xfrm>
          <a:off x="5590761" y="453887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26</xdr:row>
      <xdr:rowOff>0</xdr:rowOff>
    </xdr:from>
    <xdr:to>
      <xdr:col>9</xdr:col>
      <xdr:colOff>496957</xdr:colOff>
      <xdr:row>27</xdr:row>
      <xdr:rowOff>1</xdr:rowOff>
    </xdr:to>
    <xdr:sp macro="" textlink="">
      <xdr:nvSpPr>
        <xdr:cNvPr id="148" name="正方形/長方形 147">
          <a:extLst>
            <a:ext uri="{FF2B5EF4-FFF2-40B4-BE49-F238E27FC236}">
              <a16:creationId xmlns:a16="http://schemas.microsoft.com/office/drawing/2014/main" id="{00000000-0008-0000-0500-000094000000}"/>
            </a:ext>
          </a:extLst>
        </xdr:cNvPr>
        <xdr:cNvSpPr/>
      </xdr:nvSpPr>
      <xdr:spPr bwMode="auto">
        <a:xfrm>
          <a:off x="6096000" y="453887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27</xdr:row>
      <xdr:rowOff>0</xdr:rowOff>
    </xdr:from>
    <xdr:to>
      <xdr:col>7</xdr:col>
      <xdr:colOff>496957</xdr:colOff>
      <xdr:row>28</xdr:row>
      <xdr:rowOff>0</xdr:rowOff>
    </xdr:to>
    <xdr:sp macro="" textlink="">
      <xdr:nvSpPr>
        <xdr:cNvPr id="149" name="正方形/長方形 148">
          <a:extLst>
            <a:ext uri="{FF2B5EF4-FFF2-40B4-BE49-F238E27FC236}">
              <a16:creationId xmlns:a16="http://schemas.microsoft.com/office/drawing/2014/main" id="{00000000-0008-0000-0500-000095000000}"/>
            </a:ext>
          </a:extLst>
        </xdr:cNvPr>
        <xdr:cNvSpPr/>
      </xdr:nvSpPr>
      <xdr:spPr bwMode="auto">
        <a:xfrm>
          <a:off x="5085522" y="471280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27</xdr:row>
      <xdr:rowOff>0</xdr:rowOff>
    </xdr:from>
    <xdr:to>
      <xdr:col>8</xdr:col>
      <xdr:colOff>496957</xdr:colOff>
      <xdr:row>28</xdr:row>
      <xdr:rowOff>0</xdr:rowOff>
    </xdr:to>
    <xdr:sp macro="" textlink="">
      <xdr:nvSpPr>
        <xdr:cNvPr id="150" name="正方形/長方形 149">
          <a:extLst>
            <a:ext uri="{FF2B5EF4-FFF2-40B4-BE49-F238E27FC236}">
              <a16:creationId xmlns:a16="http://schemas.microsoft.com/office/drawing/2014/main" id="{00000000-0008-0000-0500-000096000000}"/>
            </a:ext>
          </a:extLst>
        </xdr:cNvPr>
        <xdr:cNvSpPr/>
      </xdr:nvSpPr>
      <xdr:spPr bwMode="auto">
        <a:xfrm>
          <a:off x="5590761" y="471280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27</xdr:row>
      <xdr:rowOff>0</xdr:rowOff>
    </xdr:from>
    <xdr:to>
      <xdr:col>9</xdr:col>
      <xdr:colOff>496957</xdr:colOff>
      <xdr:row>28</xdr:row>
      <xdr:rowOff>0</xdr:rowOff>
    </xdr:to>
    <xdr:sp macro="" textlink="">
      <xdr:nvSpPr>
        <xdr:cNvPr id="151" name="正方形/長方形 150">
          <a:extLst>
            <a:ext uri="{FF2B5EF4-FFF2-40B4-BE49-F238E27FC236}">
              <a16:creationId xmlns:a16="http://schemas.microsoft.com/office/drawing/2014/main" id="{00000000-0008-0000-0500-000097000000}"/>
            </a:ext>
          </a:extLst>
        </xdr:cNvPr>
        <xdr:cNvSpPr/>
      </xdr:nvSpPr>
      <xdr:spPr bwMode="auto">
        <a:xfrm>
          <a:off x="6096000" y="471280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28</xdr:row>
      <xdr:rowOff>0</xdr:rowOff>
    </xdr:from>
    <xdr:to>
      <xdr:col>7</xdr:col>
      <xdr:colOff>496957</xdr:colOff>
      <xdr:row>29</xdr:row>
      <xdr:rowOff>0</xdr:rowOff>
    </xdr:to>
    <xdr:sp macro="" textlink="">
      <xdr:nvSpPr>
        <xdr:cNvPr id="152" name="正方形/長方形 151">
          <a:extLst>
            <a:ext uri="{FF2B5EF4-FFF2-40B4-BE49-F238E27FC236}">
              <a16:creationId xmlns:a16="http://schemas.microsoft.com/office/drawing/2014/main" id="{00000000-0008-0000-0500-000098000000}"/>
            </a:ext>
          </a:extLst>
        </xdr:cNvPr>
        <xdr:cNvSpPr/>
      </xdr:nvSpPr>
      <xdr:spPr bwMode="auto">
        <a:xfrm>
          <a:off x="5085522" y="488673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28</xdr:row>
      <xdr:rowOff>0</xdr:rowOff>
    </xdr:from>
    <xdr:to>
      <xdr:col>8</xdr:col>
      <xdr:colOff>496957</xdr:colOff>
      <xdr:row>29</xdr:row>
      <xdr:rowOff>0</xdr:rowOff>
    </xdr:to>
    <xdr:sp macro="" textlink="">
      <xdr:nvSpPr>
        <xdr:cNvPr id="153" name="正方形/長方形 152">
          <a:extLst>
            <a:ext uri="{FF2B5EF4-FFF2-40B4-BE49-F238E27FC236}">
              <a16:creationId xmlns:a16="http://schemas.microsoft.com/office/drawing/2014/main" id="{00000000-0008-0000-0500-000099000000}"/>
            </a:ext>
          </a:extLst>
        </xdr:cNvPr>
        <xdr:cNvSpPr/>
      </xdr:nvSpPr>
      <xdr:spPr bwMode="auto">
        <a:xfrm>
          <a:off x="5590761" y="488673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28</xdr:row>
      <xdr:rowOff>0</xdr:rowOff>
    </xdr:from>
    <xdr:to>
      <xdr:col>9</xdr:col>
      <xdr:colOff>496957</xdr:colOff>
      <xdr:row>29</xdr:row>
      <xdr:rowOff>0</xdr:rowOff>
    </xdr:to>
    <xdr:sp macro="" textlink="">
      <xdr:nvSpPr>
        <xdr:cNvPr id="155" name="正方形/長方形 154">
          <a:extLst>
            <a:ext uri="{FF2B5EF4-FFF2-40B4-BE49-F238E27FC236}">
              <a16:creationId xmlns:a16="http://schemas.microsoft.com/office/drawing/2014/main" id="{00000000-0008-0000-0500-00009B000000}"/>
            </a:ext>
          </a:extLst>
        </xdr:cNvPr>
        <xdr:cNvSpPr/>
      </xdr:nvSpPr>
      <xdr:spPr bwMode="auto">
        <a:xfrm>
          <a:off x="6096000" y="488673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29</xdr:row>
      <xdr:rowOff>0</xdr:rowOff>
    </xdr:from>
    <xdr:to>
      <xdr:col>7</xdr:col>
      <xdr:colOff>496957</xdr:colOff>
      <xdr:row>30</xdr:row>
      <xdr:rowOff>0</xdr:rowOff>
    </xdr:to>
    <xdr:sp macro="" textlink="">
      <xdr:nvSpPr>
        <xdr:cNvPr id="157" name="正方形/長方形 156">
          <a:extLst>
            <a:ext uri="{FF2B5EF4-FFF2-40B4-BE49-F238E27FC236}">
              <a16:creationId xmlns:a16="http://schemas.microsoft.com/office/drawing/2014/main" id="{00000000-0008-0000-0500-00009D000000}"/>
            </a:ext>
          </a:extLst>
        </xdr:cNvPr>
        <xdr:cNvSpPr/>
      </xdr:nvSpPr>
      <xdr:spPr bwMode="auto">
        <a:xfrm>
          <a:off x="5085522" y="506067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29</xdr:row>
      <xdr:rowOff>0</xdr:rowOff>
    </xdr:from>
    <xdr:to>
      <xdr:col>8</xdr:col>
      <xdr:colOff>496957</xdr:colOff>
      <xdr:row>30</xdr:row>
      <xdr:rowOff>0</xdr:rowOff>
    </xdr:to>
    <xdr:sp macro="" textlink="">
      <xdr:nvSpPr>
        <xdr:cNvPr id="158" name="正方形/長方形 157">
          <a:extLst>
            <a:ext uri="{FF2B5EF4-FFF2-40B4-BE49-F238E27FC236}">
              <a16:creationId xmlns:a16="http://schemas.microsoft.com/office/drawing/2014/main" id="{00000000-0008-0000-0500-00009E000000}"/>
            </a:ext>
          </a:extLst>
        </xdr:cNvPr>
        <xdr:cNvSpPr/>
      </xdr:nvSpPr>
      <xdr:spPr bwMode="auto">
        <a:xfrm>
          <a:off x="5590761" y="506067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29</xdr:row>
      <xdr:rowOff>0</xdr:rowOff>
    </xdr:from>
    <xdr:to>
      <xdr:col>9</xdr:col>
      <xdr:colOff>496957</xdr:colOff>
      <xdr:row>30</xdr:row>
      <xdr:rowOff>0</xdr:rowOff>
    </xdr:to>
    <xdr:sp macro="" textlink="">
      <xdr:nvSpPr>
        <xdr:cNvPr id="159" name="正方形/長方形 158">
          <a:extLst>
            <a:ext uri="{FF2B5EF4-FFF2-40B4-BE49-F238E27FC236}">
              <a16:creationId xmlns:a16="http://schemas.microsoft.com/office/drawing/2014/main" id="{00000000-0008-0000-0500-00009F000000}"/>
            </a:ext>
          </a:extLst>
        </xdr:cNvPr>
        <xdr:cNvSpPr/>
      </xdr:nvSpPr>
      <xdr:spPr bwMode="auto">
        <a:xfrm>
          <a:off x="6096000" y="506067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30</xdr:row>
      <xdr:rowOff>0</xdr:rowOff>
    </xdr:from>
    <xdr:to>
      <xdr:col>7</xdr:col>
      <xdr:colOff>496957</xdr:colOff>
      <xdr:row>31</xdr:row>
      <xdr:rowOff>1</xdr:rowOff>
    </xdr:to>
    <xdr:sp macro="" textlink="">
      <xdr:nvSpPr>
        <xdr:cNvPr id="161" name="正方形/長方形 160">
          <a:extLst>
            <a:ext uri="{FF2B5EF4-FFF2-40B4-BE49-F238E27FC236}">
              <a16:creationId xmlns:a16="http://schemas.microsoft.com/office/drawing/2014/main" id="{00000000-0008-0000-0500-0000A1000000}"/>
            </a:ext>
          </a:extLst>
        </xdr:cNvPr>
        <xdr:cNvSpPr/>
      </xdr:nvSpPr>
      <xdr:spPr bwMode="auto">
        <a:xfrm>
          <a:off x="5085522" y="523460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30</xdr:row>
      <xdr:rowOff>0</xdr:rowOff>
    </xdr:from>
    <xdr:to>
      <xdr:col>8</xdr:col>
      <xdr:colOff>496957</xdr:colOff>
      <xdr:row>31</xdr:row>
      <xdr:rowOff>1</xdr:rowOff>
    </xdr:to>
    <xdr:sp macro="" textlink="">
      <xdr:nvSpPr>
        <xdr:cNvPr id="162" name="正方形/長方形 161">
          <a:extLst>
            <a:ext uri="{FF2B5EF4-FFF2-40B4-BE49-F238E27FC236}">
              <a16:creationId xmlns:a16="http://schemas.microsoft.com/office/drawing/2014/main" id="{00000000-0008-0000-0500-0000A2000000}"/>
            </a:ext>
          </a:extLst>
        </xdr:cNvPr>
        <xdr:cNvSpPr/>
      </xdr:nvSpPr>
      <xdr:spPr bwMode="auto">
        <a:xfrm>
          <a:off x="5590761" y="523460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30</xdr:row>
      <xdr:rowOff>0</xdr:rowOff>
    </xdr:from>
    <xdr:to>
      <xdr:col>9</xdr:col>
      <xdr:colOff>496957</xdr:colOff>
      <xdr:row>31</xdr:row>
      <xdr:rowOff>1</xdr:rowOff>
    </xdr:to>
    <xdr:sp macro="" textlink="">
      <xdr:nvSpPr>
        <xdr:cNvPr id="163" name="正方形/長方形 162">
          <a:extLst>
            <a:ext uri="{FF2B5EF4-FFF2-40B4-BE49-F238E27FC236}">
              <a16:creationId xmlns:a16="http://schemas.microsoft.com/office/drawing/2014/main" id="{00000000-0008-0000-0500-0000A3000000}"/>
            </a:ext>
          </a:extLst>
        </xdr:cNvPr>
        <xdr:cNvSpPr/>
      </xdr:nvSpPr>
      <xdr:spPr bwMode="auto">
        <a:xfrm>
          <a:off x="6096000" y="523460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30</xdr:row>
      <xdr:rowOff>173934</xdr:rowOff>
    </xdr:from>
    <xdr:to>
      <xdr:col>7</xdr:col>
      <xdr:colOff>496957</xdr:colOff>
      <xdr:row>32</xdr:row>
      <xdr:rowOff>0</xdr:rowOff>
    </xdr:to>
    <xdr:sp macro="" textlink="">
      <xdr:nvSpPr>
        <xdr:cNvPr id="164" name="正方形/長方形 163">
          <a:extLst>
            <a:ext uri="{FF2B5EF4-FFF2-40B4-BE49-F238E27FC236}">
              <a16:creationId xmlns:a16="http://schemas.microsoft.com/office/drawing/2014/main" id="{00000000-0008-0000-0500-0000A4000000}"/>
            </a:ext>
          </a:extLst>
        </xdr:cNvPr>
        <xdr:cNvSpPr/>
      </xdr:nvSpPr>
      <xdr:spPr bwMode="auto">
        <a:xfrm>
          <a:off x="5085522" y="540854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30</xdr:row>
      <xdr:rowOff>173934</xdr:rowOff>
    </xdr:from>
    <xdr:to>
      <xdr:col>8</xdr:col>
      <xdr:colOff>496957</xdr:colOff>
      <xdr:row>32</xdr:row>
      <xdr:rowOff>0</xdr:rowOff>
    </xdr:to>
    <xdr:sp macro="" textlink="">
      <xdr:nvSpPr>
        <xdr:cNvPr id="165" name="正方形/長方形 164">
          <a:extLst>
            <a:ext uri="{FF2B5EF4-FFF2-40B4-BE49-F238E27FC236}">
              <a16:creationId xmlns:a16="http://schemas.microsoft.com/office/drawing/2014/main" id="{00000000-0008-0000-0500-0000A5000000}"/>
            </a:ext>
          </a:extLst>
        </xdr:cNvPr>
        <xdr:cNvSpPr/>
      </xdr:nvSpPr>
      <xdr:spPr bwMode="auto">
        <a:xfrm>
          <a:off x="5590761" y="540854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30</xdr:row>
      <xdr:rowOff>173934</xdr:rowOff>
    </xdr:from>
    <xdr:to>
      <xdr:col>9</xdr:col>
      <xdr:colOff>496957</xdr:colOff>
      <xdr:row>32</xdr:row>
      <xdr:rowOff>0</xdr:rowOff>
    </xdr:to>
    <xdr:sp macro="" textlink="">
      <xdr:nvSpPr>
        <xdr:cNvPr id="168" name="正方形/長方形 167">
          <a:extLst>
            <a:ext uri="{FF2B5EF4-FFF2-40B4-BE49-F238E27FC236}">
              <a16:creationId xmlns:a16="http://schemas.microsoft.com/office/drawing/2014/main" id="{00000000-0008-0000-0500-0000A8000000}"/>
            </a:ext>
          </a:extLst>
        </xdr:cNvPr>
        <xdr:cNvSpPr/>
      </xdr:nvSpPr>
      <xdr:spPr bwMode="auto">
        <a:xfrm>
          <a:off x="6096000" y="540854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32</xdr:row>
      <xdr:rowOff>0</xdr:rowOff>
    </xdr:from>
    <xdr:to>
      <xdr:col>7</xdr:col>
      <xdr:colOff>496957</xdr:colOff>
      <xdr:row>33</xdr:row>
      <xdr:rowOff>0</xdr:rowOff>
    </xdr:to>
    <xdr:sp macro="" textlink="">
      <xdr:nvSpPr>
        <xdr:cNvPr id="169" name="正方形/長方形 168">
          <a:extLst>
            <a:ext uri="{FF2B5EF4-FFF2-40B4-BE49-F238E27FC236}">
              <a16:creationId xmlns:a16="http://schemas.microsoft.com/office/drawing/2014/main" id="{00000000-0008-0000-0500-0000A9000000}"/>
            </a:ext>
          </a:extLst>
        </xdr:cNvPr>
        <xdr:cNvSpPr/>
      </xdr:nvSpPr>
      <xdr:spPr bwMode="auto">
        <a:xfrm>
          <a:off x="5085522" y="558247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32</xdr:row>
      <xdr:rowOff>0</xdr:rowOff>
    </xdr:from>
    <xdr:to>
      <xdr:col>8</xdr:col>
      <xdr:colOff>496957</xdr:colOff>
      <xdr:row>33</xdr:row>
      <xdr:rowOff>0</xdr:rowOff>
    </xdr:to>
    <xdr:sp macro="" textlink="">
      <xdr:nvSpPr>
        <xdr:cNvPr id="170" name="正方形/長方形 169">
          <a:extLst>
            <a:ext uri="{FF2B5EF4-FFF2-40B4-BE49-F238E27FC236}">
              <a16:creationId xmlns:a16="http://schemas.microsoft.com/office/drawing/2014/main" id="{00000000-0008-0000-0500-0000AA000000}"/>
            </a:ext>
          </a:extLst>
        </xdr:cNvPr>
        <xdr:cNvSpPr/>
      </xdr:nvSpPr>
      <xdr:spPr bwMode="auto">
        <a:xfrm>
          <a:off x="5590761" y="558247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32</xdr:row>
      <xdr:rowOff>0</xdr:rowOff>
    </xdr:from>
    <xdr:to>
      <xdr:col>9</xdr:col>
      <xdr:colOff>496957</xdr:colOff>
      <xdr:row>33</xdr:row>
      <xdr:rowOff>0</xdr:rowOff>
    </xdr:to>
    <xdr:sp macro="" textlink="">
      <xdr:nvSpPr>
        <xdr:cNvPr id="171" name="正方形/長方形 170">
          <a:extLst>
            <a:ext uri="{FF2B5EF4-FFF2-40B4-BE49-F238E27FC236}">
              <a16:creationId xmlns:a16="http://schemas.microsoft.com/office/drawing/2014/main" id="{00000000-0008-0000-0500-0000AB000000}"/>
            </a:ext>
          </a:extLst>
        </xdr:cNvPr>
        <xdr:cNvSpPr/>
      </xdr:nvSpPr>
      <xdr:spPr bwMode="auto">
        <a:xfrm>
          <a:off x="6096000" y="558247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33</xdr:row>
      <xdr:rowOff>0</xdr:rowOff>
    </xdr:from>
    <xdr:to>
      <xdr:col>7</xdr:col>
      <xdr:colOff>496957</xdr:colOff>
      <xdr:row>34</xdr:row>
      <xdr:rowOff>0</xdr:rowOff>
    </xdr:to>
    <xdr:sp macro="" textlink="">
      <xdr:nvSpPr>
        <xdr:cNvPr id="172" name="正方形/長方形 171">
          <a:extLst>
            <a:ext uri="{FF2B5EF4-FFF2-40B4-BE49-F238E27FC236}">
              <a16:creationId xmlns:a16="http://schemas.microsoft.com/office/drawing/2014/main" id="{00000000-0008-0000-0500-0000AC000000}"/>
            </a:ext>
          </a:extLst>
        </xdr:cNvPr>
        <xdr:cNvSpPr/>
      </xdr:nvSpPr>
      <xdr:spPr bwMode="auto">
        <a:xfrm>
          <a:off x="5085522" y="575641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33</xdr:row>
      <xdr:rowOff>0</xdr:rowOff>
    </xdr:from>
    <xdr:to>
      <xdr:col>8</xdr:col>
      <xdr:colOff>496957</xdr:colOff>
      <xdr:row>34</xdr:row>
      <xdr:rowOff>0</xdr:rowOff>
    </xdr:to>
    <xdr:sp macro="" textlink="">
      <xdr:nvSpPr>
        <xdr:cNvPr id="173" name="正方形/長方形 172">
          <a:extLst>
            <a:ext uri="{FF2B5EF4-FFF2-40B4-BE49-F238E27FC236}">
              <a16:creationId xmlns:a16="http://schemas.microsoft.com/office/drawing/2014/main" id="{00000000-0008-0000-0500-0000AD000000}"/>
            </a:ext>
          </a:extLst>
        </xdr:cNvPr>
        <xdr:cNvSpPr/>
      </xdr:nvSpPr>
      <xdr:spPr bwMode="auto">
        <a:xfrm>
          <a:off x="5590761" y="575641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33</xdr:row>
      <xdr:rowOff>0</xdr:rowOff>
    </xdr:from>
    <xdr:to>
      <xdr:col>9</xdr:col>
      <xdr:colOff>496957</xdr:colOff>
      <xdr:row>34</xdr:row>
      <xdr:rowOff>0</xdr:rowOff>
    </xdr:to>
    <xdr:sp macro="" textlink="">
      <xdr:nvSpPr>
        <xdr:cNvPr id="175" name="正方形/長方形 174">
          <a:extLst>
            <a:ext uri="{FF2B5EF4-FFF2-40B4-BE49-F238E27FC236}">
              <a16:creationId xmlns:a16="http://schemas.microsoft.com/office/drawing/2014/main" id="{00000000-0008-0000-0500-0000AF000000}"/>
            </a:ext>
          </a:extLst>
        </xdr:cNvPr>
        <xdr:cNvSpPr/>
      </xdr:nvSpPr>
      <xdr:spPr bwMode="auto">
        <a:xfrm>
          <a:off x="6096000" y="575641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34</xdr:row>
      <xdr:rowOff>0</xdr:rowOff>
    </xdr:from>
    <xdr:to>
      <xdr:col>7</xdr:col>
      <xdr:colOff>496957</xdr:colOff>
      <xdr:row>35</xdr:row>
      <xdr:rowOff>0</xdr:rowOff>
    </xdr:to>
    <xdr:sp macro="" textlink="">
      <xdr:nvSpPr>
        <xdr:cNvPr id="176" name="正方形/長方形 175">
          <a:extLst>
            <a:ext uri="{FF2B5EF4-FFF2-40B4-BE49-F238E27FC236}">
              <a16:creationId xmlns:a16="http://schemas.microsoft.com/office/drawing/2014/main" id="{00000000-0008-0000-0500-0000B0000000}"/>
            </a:ext>
          </a:extLst>
        </xdr:cNvPr>
        <xdr:cNvSpPr/>
      </xdr:nvSpPr>
      <xdr:spPr bwMode="auto">
        <a:xfrm>
          <a:off x="5085522" y="593034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34</xdr:row>
      <xdr:rowOff>0</xdr:rowOff>
    </xdr:from>
    <xdr:to>
      <xdr:col>8</xdr:col>
      <xdr:colOff>496957</xdr:colOff>
      <xdr:row>35</xdr:row>
      <xdr:rowOff>0</xdr:rowOff>
    </xdr:to>
    <xdr:sp macro="" textlink="">
      <xdr:nvSpPr>
        <xdr:cNvPr id="177" name="正方形/長方形 176">
          <a:extLst>
            <a:ext uri="{FF2B5EF4-FFF2-40B4-BE49-F238E27FC236}">
              <a16:creationId xmlns:a16="http://schemas.microsoft.com/office/drawing/2014/main" id="{00000000-0008-0000-0500-0000B1000000}"/>
            </a:ext>
          </a:extLst>
        </xdr:cNvPr>
        <xdr:cNvSpPr/>
      </xdr:nvSpPr>
      <xdr:spPr bwMode="auto">
        <a:xfrm>
          <a:off x="5590761" y="593034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34</xdr:row>
      <xdr:rowOff>0</xdr:rowOff>
    </xdr:from>
    <xdr:to>
      <xdr:col>9</xdr:col>
      <xdr:colOff>496957</xdr:colOff>
      <xdr:row>35</xdr:row>
      <xdr:rowOff>0</xdr:rowOff>
    </xdr:to>
    <xdr:sp macro="" textlink="">
      <xdr:nvSpPr>
        <xdr:cNvPr id="178" name="正方形/長方形 177">
          <a:extLst>
            <a:ext uri="{FF2B5EF4-FFF2-40B4-BE49-F238E27FC236}">
              <a16:creationId xmlns:a16="http://schemas.microsoft.com/office/drawing/2014/main" id="{00000000-0008-0000-0500-0000B2000000}"/>
            </a:ext>
          </a:extLst>
        </xdr:cNvPr>
        <xdr:cNvSpPr/>
      </xdr:nvSpPr>
      <xdr:spPr bwMode="auto">
        <a:xfrm>
          <a:off x="6096000" y="593034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36</xdr:row>
      <xdr:rowOff>0</xdr:rowOff>
    </xdr:from>
    <xdr:to>
      <xdr:col>7</xdr:col>
      <xdr:colOff>496957</xdr:colOff>
      <xdr:row>37</xdr:row>
      <xdr:rowOff>0</xdr:rowOff>
    </xdr:to>
    <xdr:sp macro="" textlink="">
      <xdr:nvSpPr>
        <xdr:cNvPr id="156" name="正方形/長方形 155">
          <a:extLst>
            <a:ext uri="{FF2B5EF4-FFF2-40B4-BE49-F238E27FC236}">
              <a16:creationId xmlns:a16="http://schemas.microsoft.com/office/drawing/2014/main" id="{00000000-0008-0000-0500-00009C000000}"/>
            </a:ext>
          </a:extLst>
        </xdr:cNvPr>
        <xdr:cNvSpPr/>
      </xdr:nvSpPr>
      <xdr:spPr bwMode="auto">
        <a:xfrm>
          <a:off x="5093804" y="6278217"/>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505239</xdr:colOff>
      <xdr:row>36</xdr:row>
      <xdr:rowOff>0</xdr:rowOff>
    </xdr:from>
    <xdr:to>
      <xdr:col>8</xdr:col>
      <xdr:colOff>496957</xdr:colOff>
      <xdr:row>37</xdr:row>
      <xdr:rowOff>0</xdr:rowOff>
    </xdr:to>
    <xdr:sp macro="" textlink="">
      <xdr:nvSpPr>
        <xdr:cNvPr id="160" name="正方形/長方形 159">
          <a:extLst>
            <a:ext uri="{FF2B5EF4-FFF2-40B4-BE49-F238E27FC236}">
              <a16:creationId xmlns:a16="http://schemas.microsoft.com/office/drawing/2014/main" id="{00000000-0008-0000-0500-0000A0000000}"/>
            </a:ext>
          </a:extLst>
        </xdr:cNvPr>
        <xdr:cNvSpPr/>
      </xdr:nvSpPr>
      <xdr:spPr bwMode="auto">
        <a:xfrm>
          <a:off x="5599043" y="6278217"/>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36</xdr:row>
      <xdr:rowOff>0</xdr:rowOff>
    </xdr:from>
    <xdr:to>
      <xdr:col>9</xdr:col>
      <xdr:colOff>496957</xdr:colOff>
      <xdr:row>37</xdr:row>
      <xdr:rowOff>0</xdr:rowOff>
    </xdr:to>
    <xdr:sp macro="" textlink="">
      <xdr:nvSpPr>
        <xdr:cNvPr id="166" name="正方形/長方形 165">
          <a:extLst>
            <a:ext uri="{FF2B5EF4-FFF2-40B4-BE49-F238E27FC236}">
              <a16:creationId xmlns:a16="http://schemas.microsoft.com/office/drawing/2014/main" id="{00000000-0008-0000-0500-0000A6000000}"/>
            </a:ext>
          </a:extLst>
        </xdr:cNvPr>
        <xdr:cNvSpPr/>
      </xdr:nvSpPr>
      <xdr:spPr bwMode="auto">
        <a:xfrm>
          <a:off x="6104283" y="6278217"/>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37</xdr:row>
      <xdr:rowOff>0</xdr:rowOff>
    </xdr:from>
    <xdr:to>
      <xdr:col>7</xdr:col>
      <xdr:colOff>496957</xdr:colOff>
      <xdr:row>38</xdr:row>
      <xdr:rowOff>0</xdr:rowOff>
    </xdr:to>
    <xdr:sp macro="" textlink="">
      <xdr:nvSpPr>
        <xdr:cNvPr id="180" name="正方形/長方形 179">
          <a:extLst>
            <a:ext uri="{FF2B5EF4-FFF2-40B4-BE49-F238E27FC236}">
              <a16:creationId xmlns:a16="http://schemas.microsoft.com/office/drawing/2014/main" id="{00000000-0008-0000-0500-0000B4000000}"/>
            </a:ext>
          </a:extLst>
        </xdr:cNvPr>
        <xdr:cNvSpPr/>
      </xdr:nvSpPr>
      <xdr:spPr bwMode="auto">
        <a:xfrm>
          <a:off x="5093804" y="6452152"/>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505239</xdr:colOff>
      <xdr:row>37</xdr:row>
      <xdr:rowOff>0</xdr:rowOff>
    </xdr:from>
    <xdr:to>
      <xdr:col>8</xdr:col>
      <xdr:colOff>496957</xdr:colOff>
      <xdr:row>38</xdr:row>
      <xdr:rowOff>0</xdr:rowOff>
    </xdr:to>
    <xdr:sp macro="" textlink="">
      <xdr:nvSpPr>
        <xdr:cNvPr id="181" name="正方形/長方形 180">
          <a:extLst>
            <a:ext uri="{FF2B5EF4-FFF2-40B4-BE49-F238E27FC236}">
              <a16:creationId xmlns:a16="http://schemas.microsoft.com/office/drawing/2014/main" id="{00000000-0008-0000-0500-0000B5000000}"/>
            </a:ext>
          </a:extLst>
        </xdr:cNvPr>
        <xdr:cNvSpPr/>
      </xdr:nvSpPr>
      <xdr:spPr bwMode="auto">
        <a:xfrm>
          <a:off x="5599043" y="6452152"/>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37</xdr:row>
      <xdr:rowOff>0</xdr:rowOff>
    </xdr:from>
    <xdr:to>
      <xdr:col>9</xdr:col>
      <xdr:colOff>496957</xdr:colOff>
      <xdr:row>38</xdr:row>
      <xdr:rowOff>0</xdr:rowOff>
    </xdr:to>
    <xdr:sp macro="" textlink="">
      <xdr:nvSpPr>
        <xdr:cNvPr id="182" name="正方形/長方形 181">
          <a:extLst>
            <a:ext uri="{FF2B5EF4-FFF2-40B4-BE49-F238E27FC236}">
              <a16:creationId xmlns:a16="http://schemas.microsoft.com/office/drawing/2014/main" id="{00000000-0008-0000-0500-0000B6000000}"/>
            </a:ext>
          </a:extLst>
        </xdr:cNvPr>
        <xdr:cNvSpPr/>
      </xdr:nvSpPr>
      <xdr:spPr bwMode="auto">
        <a:xfrm>
          <a:off x="6104283" y="6452152"/>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38</xdr:row>
      <xdr:rowOff>0</xdr:rowOff>
    </xdr:from>
    <xdr:to>
      <xdr:col>7</xdr:col>
      <xdr:colOff>496957</xdr:colOff>
      <xdr:row>39</xdr:row>
      <xdr:rowOff>0</xdr:rowOff>
    </xdr:to>
    <xdr:sp macro="" textlink="">
      <xdr:nvSpPr>
        <xdr:cNvPr id="186" name="正方形/長方形 185">
          <a:extLst>
            <a:ext uri="{FF2B5EF4-FFF2-40B4-BE49-F238E27FC236}">
              <a16:creationId xmlns:a16="http://schemas.microsoft.com/office/drawing/2014/main" id="{00000000-0008-0000-0500-0000BA000000}"/>
            </a:ext>
          </a:extLst>
        </xdr:cNvPr>
        <xdr:cNvSpPr/>
      </xdr:nvSpPr>
      <xdr:spPr bwMode="auto">
        <a:xfrm>
          <a:off x="5093804" y="6626087"/>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505239</xdr:colOff>
      <xdr:row>38</xdr:row>
      <xdr:rowOff>0</xdr:rowOff>
    </xdr:from>
    <xdr:to>
      <xdr:col>8</xdr:col>
      <xdr:colOff>496957</xdr:colOff>
      <xdr:row>39</xdr:row>
      <xdr:rowOff>0</xdr:rowOff>
    </xdr:to>
    <xdr:sp macro="" textlink="">
      <xdr:nvSpPr>
        <xdr:cNvPr id="187" name="正方形/長方形 186">
          <a:extLst>
            <a:ext uri="{FF2B5EF4-FFF2-40B4-BE49-F238E27FC236}">
              <a16:creationId xmlns:a16="http://schemas.microsoft.com/office/drawing/2014/main" id="{00000000-0008-0000-0500-0000BB000000}"/>
            </a:ext>
          </a:extLst>
        </xdr:cNvPr>
        <xdr:cNvSpPr/>
      </xdr:nvSpPr>
      <xdr:spPr bwMode="auto">
        <a:xfrm>
          <a:off x="5599043" y="6626087"/>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38</xdr:row>
      <xdr:rowOff>0</xdr:rowOff>
    </xdr:from>
    <xdr:to>
      <xdr:col>9</xdr:col>
      <xdr:colOff>496957</xdr:colOff>
      <xdr:row>39</xdr:row>
      <xdr:rowOff>0</xdr:rowOff>
    </xdr:to>
    <xdr:sp macro="" textlink="">
      <xdr:nvSpPr>
        <xdr:cNvPr id="188" name="正方形/長方形 187">
          <a:extLst>
            <a:ext uri="{FF2B5EF4-FFF2-40B4-BE49-F238E27FC236}">
              <a16:creationId xmlns:a16="http://schemas.microsoft.com/office/drawing/2014/main" id="{00000000-0008-0000-0500-0000BC000000}"/>
            </a:ext>
          </a:extLst>
        </xdr:cNvPr>
        <xdr:cNvSpPr/>
      </xdr:nvSpPr>
      <xdr:spPr bwMode="auto">
        <a:xfrm>
          <a:off x="6104283" y="6626087"/>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12</xdr:col>
      <xdr:colOff>0</xdr:colOff>
      <xdr:row>54</xdr:row>
      <xdr:rowOff>55562</xdr:rowOff>
    </xdr:from>
    <xdr:to>
      <xdr:col>19</xdr:col>
      <xdr:colOff>91455</xdr:colOff>
      <xdr:row>56</xdr:row>
      <xdr:rowOff>282989</xdr:rowOff>
    </xdr:to>
    <xdr:sp macro="" textlink="">
      <xdr:nvSpPr>
        <xdr:cNvPr id="179" name="テキスト ボックス 178">
          <a:extLst>
            <a:ext uri="{FF2B5EF4-FFF2-40B4-BE49-F238E27FC236}">
              <a16:creationId xmlns:a16="http://schemas.microsoft.com/office/drawing/2014/main" id="{00000000-0008-0000-0500-0000B3000000}"/>
            </a:ext>
          </a:extLst>
        </xdr:cNvPr>
        <xdr:cNvSpPr txBox="1"/>
      </xdr:nvSpPr>
      <xdr:spPr>
        <a:xfrm>
          <a:off x="7262813" y="9048750"/>
          <a:ext cx="1051892" cy="505239"/>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ＭＳ Ｐゴシック" panose="020B0600070205080204" pitchFamily="50" charset="-128"/>
              <a:ea typeface="ＭＳ Ｐゴシック" panose="020B0600070205080204" pitchFamily="50" charset="-128"/>
            </a:rPr>
            <a:t>（注意）欄は</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報告の際は不要。</a:t>
          </a:r>
        </a:p>
      </xdr:txBody>
    </xdr:sp>
    <xdr:clientData/>
  </xdr:twoCellAnchor>
  <xdr:twoCellAnchor>
    <xdr:from>
      <xdr:col>19</xdr:col>
      <xdr:colOff>171450</xdr:colOff>
      <xdr:row>9</xdr:row>
      <xdr:rowOff>19050</xdr:rowOff>
    </xdr:from>
    <xdr:to>
      <xdr:col>25</xdr:col>
      <xdr:colOff>287475</xdr:colOff>
      <xdr:row>14</xdr:row>
      <xdr:rowOff>98425</xdr:rowOff>
    </xdr:to>
    <xdr:sp macro="" textlink="">
      <xdr:nvSpPr>
        <xdr:cNvPr id="167" name="テキスト ボックス 166">
          <a:extLst>
            <a:ext uri="{FF2B5EF4-FFF2-40B4-BE49-F238E27FC236}">
              <a16:creationId xmlns:a16="http://schemas.microsoft.com/office/drawing/2014/main" id="{00000000-0008-0000-0500-0000A7000000}"/>
            </a:ext>
          </a:extLst>
        </xdr:cNvPr>
        <xdr:cNvSpPr txBox="1"/>
      </xdr:nvSpPr>
      <xdr:spPr>
        <a:xfrm>
          <a:off x="8362950" y="1466850"/>
          <a:ext cx="1440000" cy="9842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800">
              <a:latin typeface="ＭＳ Ｐゴシック" panose="020B0600070205080204" pitchFamily="50" charset="-128"/>
              <a:ea typeface="ＭＳ Ｐゴシック" panose="020B0600070205080204" pitchFamily="50" charset="-128"/>
            </a:rPr>
            <a:t>　</a:t>
          </a:r>
          <a:r>
            <a:rPr kumimoji="1" lang="ja-JP" altLang="en-US" sz="900" b="1">
              <a:latin typeface="ＭＳ Ｐゴシック" panose="020B0600070205080204" pitchFamily="50" charset="-128"/>
              <a:ea typeface="ＭＳ Ｐゴシック" panose="020B0600070205080204" pitchFamily="50" charset="-128"/>
            </a:rPr>
            <a:t>対象外の検査項目は必ず</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b="1">
              <a:latin typeface="ＭＳ Ｐゴシック" panose="020B0600070205080204" pitchFamily="50" charset="-128"/>
              <a:ea typeface="ＭＳ Ｐゴシック" panose="020B0600070205080204" pitchFamily="50" charset="-128"/>
            </a:rPr>
            <a:t>　取消線を引いてください。</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（取消線は「取消線挿入」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セルをクリックすると記入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されます。）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12</xdr:row>
      <xdr:rowOff>91109</xdr:rowOff>
    </xdr:from>
    <xdr:to>
      <xdr:col>1</xdr:col>
      <xdr:colOff>34925</xdr:colOff>
      <xdr:row>12</xdr:row>
      <xdr:rowOff>91109</xdr:rowOff>
    </xdr:to>
    <xdr:cxnSp macro="">
      <xdr:nvCxnSpPr>
        <xdr:cNvPr id="5" name="Keshi_D_01">
          <a:extLst>
            <a:ext uri="{FF2B5EF4-FFF2-40B4-BE49-F238E27FC236}">
              <a16:creationId xmlns:a16="http://schemas.microsoft.com/office/drawing/2014/main" id="{00000000-0008-0000-0600-000005000000}"/>
            </a:ext>
          </a:extLst>
        </xdr:cNvPr>
        <xdr:cNvCxnSpPr/>
      </xdr:nvCxnSpPr>
      <xdr:spPr bwMode="auto">
        <a:xfrm>
          <a:off x="0" y="210088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15</xdr:col>
      <xdr:colOff>0</xdr:colOff>
      <xdr:row>12</xdr:row>
      <xdr:rowOff>0</xdr:rowOff>
    </xdr:from>
    <xdr:to>
      <xdr:col>16</xdr:col>
      <xdr:colOff>0</xdr:colOff>
      <xdr:row>13</xdr:row>
      <xdr:rowOff>0</xdr:rowOff>
    </xdr:to>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7591425" y="20097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9</xdr:row>
      <xdr:rowOff>1</xdr:rowOff>
    </xdr:from>
    <xdr:to>
      <xdr:col>16</xdr:col>
      <xdr:colOff>0</xdr:colOff>
      <xdr:row>11</xdr:row>
      <xdr:rowOff>0</xdr:rowOff>
    </xdr:to>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7591425" y="1447801"/>
          <a:ext cx="514350" cy="295274"/>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挿入</a:t>
          </a:r>
        </a:p>
      </xdr:txBody>
    </xdr:sp>
    <xdr:clientData/>
  </xdr:twoCellAnchor>
  <xdr:twoCellAnchor>
    <xdr:from>
      <xdr:col>18</xdr:col>
      <xdr:colOff>0</xdr:colOff>
      <xdr:row>9</xdr:row>
      <xdr:rowOff>0</xdr:rowOff>
    </xdr:from>
    <xdr:to>
      <xdr:col>19</xdr:col>
      <xdr:colOff>0</xdr:colOff>
      <xdr:row>10</xdr:row>
      <xdr:rowOff>140803</xdr:rowOff>
    </xdr:to>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7793935" y="1457739"/>
          <a:ext cx="256761" cy="289890"/>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削除</a:t>
          </a:r>
        </a:p>
      </xdr:txBody>
    </xdr:sp>
    <xdr:clientData/>
  </xdr:twoCellAnchor>
  <xdr:twoCellAnchor>
    <xdr:from>
      <xdr:col>18</xdr:col>
      <xdr:colOff>1</xdr:colOff>
      <xdr:row>12</xdr:row>
      <xdr:rowOff>0</xdr:rowOff>
    </xdr:from>
    <xdr:to>
      <xdr:col>19</xdr:col>
      <xdr:colOff>0</xdr:colOff>
      <xdr:row>13</xdr:row>
      <xdr:rowOff>0</xdr:rowOff>
    </xdr:to>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7793936" y="2012674"/>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0</xdr:colOff>
      <xdr:row>44</xdr:row>
      <xdr:rowOff>0</xdr:rowOff>
    </xdr:from>
    <xdr:to>
      <xdr:col>18</xdr:col>
      <xdr:colOff>0</xdr:colOff>
      <xdr:row>45</xdr:row>
      <xdr:rowOff>0</xdr:rowOff>
    </xdr:to>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7239000" y="7760804"/>
          <a:ext cx="596348" cy="265044"/>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追加</a:t>
          </a:r>
        </a:p>
      </xdr:txBody>
    </xdr:sp>
    <xdr:clientData/>
  </xdr:twoCellAnchor>
  <xdr:twoCellAnchor>
    <xdr:from>
      <xdr:col>12</xdr:col>
      <xdr:colOff>0</xdr:colOff>
      <xdr:row>44</xdr:row>
      <xdr:rowOff>265043</xdr:rowOff>
    </xdr:from>
    <xdr:to>
      <xdr:col>18</xdr:col>
      <xdr:colOff>0</xdr:colOff>
      <xdr:row>45</xdr:row>
      <xdr:rowOff>265042</xdr:rowOff>
    </xdr:to>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7239000" y="8025847"/>
          <a:ext cx="596348" cy="26504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12</xdr:col>
      <xdr:colOff>0</xdr:colOff>
      <xdr:row>45</xdr:row>
      <xdr:rowOff>265042</xdr:rowOff>
    </xdr:from>
    <xdr:to>
      <xdr:col>18</xdr:col>
      <xdr:colOff>0</xdr:colOff>
      <xdr:row>46</xdr:row>
      <xdr:rowOff>248478</xdr:rowOff>
    </xdr:to>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7239000" y="8290890"/>
          <a:ext cx="596348" cy="24847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８行目まで追加</a:t>
          </a:r>
        </a:p>
      </xdr:txBody>
    </xdr:sp>
    <xdr:clientData/>
  </xdr:twoCellAnchor>
  <xdr:twoCellAnchor>
    <xdr:from>
      <xdr:col>12</xdr:col>
      <xdr:colOff>0</xdr:colOff>
      <xdr:row>47</xdr:row>
      <xdr:rowOff>0</xdr:rowOff>
    </xdr:from>
    <xdr:to>
      <xdr:col>18</xdr:col>
      <xdr:colOff>0</xdr:colOff>
      <xdr:row>48</xdr:row>
      <xdr:rowOff>0</xdr:rowOff>
    </xdr:to>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239000" y="8539370"/>
          <a:ext cx="596348" cy="248478"/>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12</xdr:col>
      <xdr:colOff>0</xdr:colOff>
      <xdr:row>48</xdr:row>
      <xdr:rowOff>0</xdr:rowOff>
    </xdr:from>
    <xdr:to>
      <xdr:col>18</xdr:col>
      <xdr:colOff>0</xdr:colOff>
      <xdr:row>49</xdr:row>
      <xdr:rowOff>0</xdr:rowOff>
    </xdr:to>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7239000" y="8787848"/>
          <a:ext cx="596348" cy="248478"/>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18</xdr:col>
      <xdr:colOff>0</xdr:colOff>
      <xdr:row>49</xdr:row>
      <xdr:rowOff>0</xdr:rowOff>
    </xdr:from>
    <xdr:to>
      <xdr:col>21</xdr:col>
      <xdr:colOff>0</xdr:colOff>
      <xdr:row>50</xdr:row>
      <xdr:rowOff>0</xdr:rowOff>
    </xdr:to>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7851913" y="9036326"/>
          <a:ext cx="762000" cy="265044"/>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６行目以降削除</a:t>
          </a:r>
        </a:p>
      </xdr:txBody>
    </xdr:sp>
    <xdr:clientData/>
  </xdr:twoCellAnchor>
  <xdr:twoCellAnchor>
    <xdr:from>
      <xdr:col>18</xdr:col>
      <xdr:colOff>0</xdr:colOff>
      <xdr:row>50</xdr:row>
      <xdr:rowOff>0</xdr:rowOff>
    </xdr:from>
    <xdr:to>
      <xdr:col>21</xdr:col>
      <xdr:colOff>0</xdr:colOff>
      <xdr:row>51</xdr:row>
      <xdr:rowOff>0</xdr:rowOff>
    </xdr:to>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7868478" y="9301370"/>
          <a:ext cx="712305" cy="26504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0</xdr:colOff>
      <xdr:row>51</xdr:row>
      <xdr:rowOff>0</xdr:rowOff>
    </xdr:from>
    <xdr:to>
      <xdr:col>21</xdr:col>
      <xdr:colOff>0</xdr:colOff>
      <xdr:row>52</xdr:row>
      <xdr:rowOff>0</xdr:rowOff>
    </xdr:to>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7868478" y="9566413"/>
          <a:ext cx="712305" cy="248478"/>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0</xdr:colOff>
      <xdr:row>52</xdr:row>
      <xdr:rowOff>0</xdr:rowOff>
    </xdr:from>
    <xdr:to>
      <xdr:col>21</xdr:col>
      <xdr:colOff>0</xdr:colOff>
      <xdr:row>53</xdr:row>
      <xdr:rowOff>0</xdr:rowOff>
    </xdr:to>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7868478" y="9814891"/>
          <a:ext cx="712305" cy="24847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15</xdr:col>
      <xdr:colOff>0</xdr:colOff>
      <xdr:row>13</xdr:row>
      <xdr:rowOff>1</xdr:rowOff>
    </xdr:from>
    <xdr:to>
      <xdr:col>16</xdr:col>
      <xdr:colOff>0</xdr:colOff>
      <xdr:row>14</xdr:row>
      <xdr:rowOff>0</xdr:rowOff>
    </xdr:to>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7591425" y="2181226"/>
          <a:ext cx="514350" cy="171449"/>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13</xdr:row>
      <xdr:rowOff>0</xdr:rowOff>
    </xdr:from>
    <xdr:to>
      <xdr:col>19</xdr:col>
      <xdr:colOff>0</xdr:colOff>
      <xdr:row>13</xdr:row>
      <xdr:rowOff>173934</xdr:rowOff>
    </xdr:to>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7793936" y="2186609"/>
          <a:ext cx="256760"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14</xdr:row>
      <xdr:rowOff>0</xdr:rowOff>
    </xdr:from>
    <xdr:to>
      <xdr:col>16</xdr:col>
      <xdr:colOff>0</xdr:colOff>
      <xdr:row>15</xdr:row>
      <xdr:rowOff>0</xdr:rowOff>
    </xdr:to>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7591425" y="23526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13</xdr:row>
      <xdr:rowOff>173934</xdr:rowOff>
    </xdr:from>
    <xdr:to>
      <xdr:col>19</xdr:col>
      <xdr:colOff>0</xdr:colOff>
      <xdr:row>15</xdr:row>
      <xdr:rowOff>0</xdr:rowOff>
    </xdr:to>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7793936" y="2360543"/>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15</xdr:row>
      <xdr:rowOff>0</xdr:rowOff>
    </xdr:from>
    <xdr:to>
      <xdr:col>16</xdr:col>
      <xdr:colOff>0</xdr:colOff>
      <xdr:row>16</xdr:row>
      <xdr:rowOff>0</xdr:rowOff>
    </xdr:to>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7591425" y="25241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15</xdr:row>
      <xdr:rowOff>0</xdr:rowOff>
    </xdr:from>
    <xdr:to>
      <xdr:col>19</xdr:col>
      <xdr:colOff>0</xdr:colOff>
      <xdr:row>16</xdr:row>
      <xdr:rowOff>0</xdr:rowOff>
    </xdr:to>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7793936" y="2534478"/>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16</xdr:row>
      <xdr:rowOff>0</xdr:rowOff>
    </xdr:from>
    <xdr:to>
      <xdr:col>16</xdr:col>
      <xdr:colOff>0</xdr:colOff>
      <xdr:row>17</xdr:row>
      <xdr:rowOff>0</xdr:rowOff>
    </xdr:to>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591425" y="26955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16</xdr:row>
      <xdr:rowOff>0</xdr:rowOff>
    </xdr:from>
    <xdr:to>
      <xdr:col>19</xdr:col>
      <xdr:colOff>0</xdr:colOff>
      <xdr:row>17</xdr:row>
      <xdr:rowOff>0</xdr:rowOff>
    </xdr:to>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7793936" y="2708413"/>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17</xdr:row>
      <xdr:rowOff>0</xdr:rowOff>
    </xdr:from>
    <xdr:to>
      <xdr:col>16</xdr:col>
      <xdr:colOff>0</xdr:colOff>
      <xdr:row>18</xdr:row>
      <xdr:rowOff>0</xdr:rowOff>
    </xdr:to>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7591425" y="2867025"/>
          <a:ext cx="514350"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17</xdr:row>
      <xdr:rowOff>0</xdr:rowOff>
    </xdr:from>
    <xdr:to>
      <xdr:col>19</xdr:col>
      <xdr:colOff>0</xdr:colOff>
      <xdr:row>18</xdr:row>
      <xdr:rowOff>0</xdr:rowOff>
    </xdr:to>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7793936" y="2882348"/>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18</xdr:row>
      <xdr:rowOff>0</xdr:rowOff>
    </xdr:from>
    <xdr:to>
      <xdr:col>16</xdr:col>
      <xdr:colOff>0</xdr:colOff>
      <xdr:row>19</xdr:row>
      <xdr:rowOff>1</xdr:rowOff>
    </xdr:to>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7591425" y="3133725"/>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18</xdr:row>
      <xdr:rowOff>1</xdr:rowOff>
    </xdr:from>
    <xdr:to>
      <xdr:col>19</xdr:col>
      <xdr:colOff>0</xdr:colOff>
      <xdr:row>19</xdr:row>
      <xdr:rowOff>0</xdr:rowOff>
    </xdr:to>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793936" y="3056284"/>
          <a:ext cx="256760" cy="173933"/>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19</xdr:row>
      <xdr:rowOff>0</xdr:rowOff>
    </xdr:from>
    <xdr:to>
      <xdr:col>16</xdr:col>
      <xdr:colOff>0</xdr:colOff>
      <xdr:row>20</xdr:row>
      <xdr:rowOff>0</xdr:rowOff>
    </xdr:to>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591425" y="33051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19</xdr:row>
      <xdr:rowOff>0</xdr:rowOff>
    </xdr:from>
    <xdr:to>
      <xdr:col>19</xdr:col>
      <xdr:colOff>0</xdr:colOff>
      <xdr:row>20</xdr:row>
      <xdr:rowOff>0</xdr:rowOff>
    </xdr:to>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793936" y="3230217"/>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20</xdr:row>
      <xdr:rowOff>0</xdr:rowOff>
    </xdr:from>
    <xdr:to>
      <xdr:col>16</xdr:col>
      <xdr:colOff>0</xdr:colOff>
      <xdr:row>21</xdr:row>
      <xdr:rowOff>0</xdr:rowOff>
    </xdr:to>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591425" y="34766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20</xdr:row>
      <xdr:rowOff>0</xdr:rowOff>
    </xdr:from>
    <xdr:to>
      <xdr:col>19</xdr:col>
      <xdr:colOff>0</xdr:colOff>
      <xdr:row>21</xdr:row>
      <xdr:rowOff>0</xdr:rowOff>
    </xdr:to>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793936" y="3404152"/>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21</xdr:row>
      <xdr:rowOff>0</xdr:rowOff>
    </xdr:from>
    <xdr:to>
      <xdr:col>16</xdr:col>
      <xdr:colOff>0</xdr:colOff>
      <xdr:row>22</xdr:row>
      <xdr:rowOff>0</xdr:rowOff>
    </xdr:to>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591425" y="36480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21</xdr:row>
      <xdr:rowOff>0</xdr:rowOff>
    </xdr:from>
    <xdr:to>
      <xdr:col>19</xdr:col>
      <xdr:colOff>0</xdr:colOff>
      <xdr:row>22</xdr:row>
      <xdr:rowOff>0</xdr:rowOff>
    </xdr:to>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793935" y="3578087"/>
          <a:ext cx="256761"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22</xdr:row>
      <xdr:rowOff>0</xdr:rowOff>
    </xdr:from>
    <xdr:to>
      <xdr:col>16</xdr:col>
      <xdr:colOff>0</xdr:colOff>
      <xdr:row>23</xdr:row>
      <xdr:rowOff>0</xdr:rowOff>
    </xdr:to>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591425" y="38195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22</xdr:row>
      <xdr:rowOff>0</xdr:rowOff>
    </xdr:from>
    <xdr:to>
      <xdr:col>19</xdr:col>
      <xdr:colOff>0</xdr:colOff>
      <xdr:row>23</xdr:row>
      <xdr:rowOff>0</xdr:rowOff>
    </xdr:to>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793936" y="3752022"/>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23</xdr:row>
      <xdr:rowOff>0</xdr:rowOff>
    </xdr:from>
    <xdr:to>
      <xdr:col>16</xdr:col>
      <xdr:colOff>0</xdr:colOff>
      <xdr:row>24</xdr:row>
      <xdr:rowOff>1</xdr:rowOff>
    </xdr:to>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7591425" y="3990975"/>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23</xdr:row>
      <xdr:rowOff>1</xdr:rowOff>
    </xdr:from>
    <xdr:to>
      <xdr:col>19</xdr:col>
      <xdr:colOff>0</xdr:colOff>
      <xdr:row>24</xdr:row>
      <xdr:rowOff>0</xdr:rowOff>
    </xdr:to>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793936" y="3925958"/>
          <a:ext cx="256760" cy="173933"/>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24</xdr:row>
      <xdr:rowOff>0</xdr:rowOff>
    </xdr:from>
    <xdr:to>
      <xdr:col>16</xdr:col>
      <xdr:colOff>0</xdr:colOff>
      <xdr:row>25</xdr:row>
      <xdr:rowOff>0</xdr:rowOff>
    </xdr:to>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7591425" y="41624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24</xdr:row>
      <xdr:rowOff>0</xdr:rowOff>
    </xdr:from>
    <xdr:to>
      <xdr:col>19</xdr:col>
      <xdr:colOff>0</xdr:colOff>
      <xdr:row>25</xdr:row>
      <xdr:rowOff>0</xdr:rowOff>
    </xdr:to>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793936" y="4099891"/>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25</xdr:row>
      <xdr:rowOff>0</xdr:rowOff>
    </xdr:from>
    <xdr:to>
      <xdr:col>16</xdr:col>
      <xdr:colOff>0</xdr:colOff>
      <xdr:row>26</xdr:row>
      <xdr:rowOff>0</xdr:rowOff>
    </xdr:to>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591425" y="43338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25</xdr:row>
      <xdr:rowOff>0</xdr:rowOff>
    </xdr:from>
    <xdr:to>
      <xdr:col>19</xdr:col>
      <xdr:colOff>0</xdr:colOff>
      <xdr:row>26</xdr:row>
      <xdr:rowOff>0</xdr:rowOff>
    </xdr:to>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793936" y="4273826"/>
          <a:ext cx="256760" cy="26504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26</xdr:row>
      <xdr:rowOff>0</xdr:rowOff>
    </xdr:from>
    <xdr:to>
      <xdr:col>16</xdr:col>
      <xdr:colOff>0</xdr:colOff>
      <xdr:row>27</xdr:row>
      <xdr:rowOff>0</xdr:rowOff>
    </xdr:to>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591425" y="45053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26</xdr:row>
      <xdr:rowOff>0</xdr:rowOff>
    </xdr:from>
    <xdr:to>
      <xdr:col>19</xdr:col>
      <xdr:colOff>0</xdr:colOff>
      <xdr:row>27</xdr:row>
      <xdr:rowOff>0</xdr:rowOff>
    </xdr:to>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793936" y="4538870"/>
          <a:ext cx="256760"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27</xdr:row>
      <xdr:rowOff>0</xdr:rowOff>
    </xdr:from>
    <xdr:to>
      <xdr:col>16</xdr:col>
      <xdr:colOff>0</xdr:colOff>
      <xdr:row>28</xdr:row>
      <xdr:rowOff>1</xdr:rowOff>
    </xdr:to>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591425" y="4676775"/>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27</xdr:row>
      <xdr:rowOff>1</xdr:rowOff>
    </xdr:from>
    <xdr:to>
      <xdr:col>19</xdr:col>
      <xdr:colOff>0</xdr:colOff>
      <xdr:row>28</xdr:row>
      <xdr:rowOff>0</xdr:rowOff>
    </xdr:to>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793935" y="4712805"/>
          <a:ext cx="256761"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28</xdr:row>
      <xdr:rowOff>0</xdr:rowOff>
    </xdr:from>
    <xdr:to>
      <xdr:col>16</xdr:col>
      <xdr:colOff>0</xdr:colOff>
      <xdr:row>29</xdr:row>
      <xdr:rowOff>0</xdr:rowOff>
    </xdr:to>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591425" y="48482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28</xdr:row>
      <xdr:rowOff>0</xdr:rowOff>
    </xdr:from>
    <xdr:to>
      <xdr:col>19</xdr:col>
      <xdr:colOff>0</xdr:colOff>
      <xdr:row>29</xdr:row>
      <xdr:rowOff>0</xdr:rowOff>
    </xdr:to>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793936" y="4886739"/>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29</xdr:row>
      <xdr:rowOff>0</xdr:rowOff>
    </xdr:from>
    <xdr:to>
      <xdr:col>16</xdr:col>
      <xdr:colOff>0</xdr:colOff>
      <xdr:row>30</xdr:row>
      <xdr:rowOff>0</xdr:rowOff>
    </xdr:to>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591425" y="50196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29</xdr:row>
      <xdr:rowOff>0</xdr:rowOff>
    </xdr:from>
    <xdr:to>
      <xdr:col>19</xdr:col>
      <xdr:colOff>0</xdr:colOff>
      <xdr:row>30</xdr:row>
      <xdr:rowOff>0</xdr:rowOff>
    </xdr:to>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793936" y="5060674"/>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30</xdr:row>
      <xdr:rowOff>0</xdr:rowOff>
    </xdr:from>
    <xdr:to>
      <xdr:col>16</xdr:col>
      <xdr:colOff>0</xdr:colOff>
      <xdr:row>31</xdr:row>
      <xdr:rowOff>1</xdr:rowOff>
    </xdr:to>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7591425" y="5191125"/>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31</xdr:row>
      <xdr:rowOff>0</xdr:rowOff>
    </xdr:from>
    <xdr:to>
      <xdr:col>16</xdr:col>
      <xdr:colOff>0</xdr:colOff>
      <xdr:row>32</xdr:row>
      <xdr:rowOff>0</xdr:rowOff>
    </xdr:to>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7591425" y="53625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32</xdr:row>
      <xdr:rowOff>0</xdr:rowOff>
    </xdr:from>
    <xdr:to>
      <xdr:col>16</xdr:col>
      <xdr:colOff>0</xdr:colOff>
      <xdr:row>33</xdr:row>
      <xdr:rowOff>0</xdr:rowOff>
    </xdr:to>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7591425" y="55340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33</xdr:row>
      <xdr:rowOff>0</xdr:rowOff>
    </xdr:from>
    <xdr:to>
      <xdr:col>16</xdr:col>
      <xdr:colOff>0</xdr:colOff>
      <xdr:row>34</xdr:row>
      <xdr:rowOff>0</xdr:rowOff>
    </xdr:to>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7591425" y="57054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34</xdr:row>
      <xdr:rowOff>0</xdr:rowOff>
    </xdr:from>
    <xdr:to>
      <xdr:col>16</xdr:col>
      <xdr:colOff>0</xdr:colOff>
      <xdr:row>35</xdr:row>
      <xdr:rowOff>0</xdr:rowOff>
    </xdr:to>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7591425" y="58769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30</xdr:row>
      <xdr:rowOff>0</xdr:rowOff>
    </xdr:from>
    <xdr:to>
      <xdr:col>19</xdr:col>
      <xdr:colOff>0</xdr:colOff>
      <xdr:row>31</xdr:row>
      <xdr:rowOff>1</xdr:rowOff>
    </xdr:to>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7793936" y="5234609"/>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30</xdr:row>
      <xdr:rowOff>173934</xdr:rowOff>
    </xdr:from>
    <xdr:to>
      <xdr:col>19</xdr:col>
      <xdr:colOff>0</xdr:colOff>
      <xdr:row>32</xdr:row>
      <xdr:rowOff>0</xdr:rowOff>
    </xdr:to>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7793936" y="5408543"/>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32</xdr:row>
      <xdr:rowOff>0</xdr:rowOff>
    </xdr:from>
    <xdr:to>
      <xdr:col>19</xdr:col>
      <xdr:colOff>0</xdr:colOff>
      <xdr:row>33</xdr:row>
      <xdr:rowOff>0</xdr:rowOff>
    </xdr:to>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7793936" y="5582478"/>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33</xdr:row>
      <xdr:rowOff>0</xdr:rowOff>
    </xdr:from>
    <xdr:to>
      <xdr:col>19</xdr:col>
      <xdr:colOff>0</xdr:colOff>
      <xdr:row>34</xdr:row>
      <xdr:rowOff>0</xdr:rowOff>
    </xdr:to>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7793936" y="5756413"/>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34</xdr:row>
      <xdr:rowOff>0</xdr:rowOff>
    </xdr:from>
    <xdr:to>
      <xdr:col>19</xdr:col>
      <xdr:colOff>0</xdr:colOff>
      <xdr:row>35</xdr:row>
      <xdr:rowOff>0</xdr:rowOff>
    </xdr:to>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7793936" y="5930348"/>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53</xdr:row>
      <xdr:rowOff>0</xdr:rowOff>
    </xdr:from>
    <xdr:to>
      <xdr:col>21</xdr:col>
      <xdr:colOff>0</xdr:colOff>
      <xdr:row>54</xdr:row>
      <xdr:rowOff>0</xdr:rowOff>
    </xdr:to>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7868478" y="10063370"/>
          <a:ext cx="712305" cy="248478"/>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削除</a:t>
          </a:r>
        </a:p>
      </xdr:txBody>
    </xdr:sp>
    <xdr:clientData/>
  </xdr:twoCellAnchor>
  <xdr:twoCellAnchor>
    <xdr:from>
      <xdr:col>15</xdr:col>
      <xdr:colOff>0</xdr:colOff>
      <xdr:row>35</xdr:row>
      <xdr:rowOff>0</xdr:rowOff>
    </xdr:from>
    <xdr:to>
      <xdr:col>16</xdr:col>
      <xdr:colOff>0</xdr:colOff>
      <xdr:row>36</xdr:row>
      <xdr:rowOff>1</xdr:rowOff>
    </xdr:to>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7603435" y="6104283"/>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36</xdr:row>
      <xdr:rowOff>0</xdr:rowOff>
    </xdr:from>
    <xdr:to>
      <xdr:col>16</xdr:col>
      <xdr:colOff>0</xdr:colOff>
      <xdr:row>37</xdr:row>
      <xdr:rowOff>0</xdr:rowOff>
    </xdr:to>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7603435" y="6278217"/>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37</xdr:row>
      <xdr:rowOff>0</xdr:rowOff>
    </xdr:from>
    <xdr:to>
      <xdr:col>16</xdr:col>
      <xdr:colOff>0</xdr:colOff>
      <xdr:row>38</xdr:row>
      <xdr:rowOff>0</xdr:rowOff>
    </xdr:to>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7603435" y="6452152"/>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35</xdr:row>
      <xdr:rowOff>0</xdr:rowOff>
    </xdr:from>
    <xdr:to>
      <xdr:col>19</xdr:col>
      <xdr:colOff>0</xdr:colOff>
      <xdr:row>36</xdr:row>
      <xdr:rowOff>1</xdr:rowOff>
    </xdr:to>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7793936" y="6104283"/>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36</xdr:row>
      <xdr:rowOff>0</xdr:rowOff>
    </xdr:from>
    <xdr:to>
      <xdr:col>19</xdr:col>
      <xdr:colOff>0</xdr:colOff>
      <xdr:row>37</xdr:row>
      <xdr:rowOff>0</xdr:rowOff>
    </xdr:to>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7793936" y="6278217"/>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37</xdr:row>
      <xdr:rowOff>0</xdr:rowOff>
    </xdr:from>
    <xdr:to>
      <xdr:col>19</xdr:col>
      <xdr:colOff>0</xdr:colOff>
      <xdr:row>38</xdr:row>
      <xdr:rowOff>0</xdr:rowOff>
    </xdr:to>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7793936" y="6452152"/>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0</xdr:colOff>
      <xdr:row>12</xdr:row>
      <xdr:rowOff>0</xdr:rowOff>
    </xdr:from>
    <xdr:to>
      <xdr:col>8</xdr:col>
      <xdr:colOff>0</xdr:colOff>
      <xdr:row>13</xdr:row>
      <xdr:rowOff>0</xdr:rowOff>
    </xdr:to>
    <xdr:sp macro="" textlink="">
      <xdr:nvSpPr>
        <xdr:cNvPr id="136" name="正方形/長方形 135">
          <a:extLst>
            <a:ext uri="{FF2B5EF4-FFF2-40B4-BE49-F238E27FC236}">
              <a16:creationId xmlns:a16="http://schemas.microsoft.com/office/drawing/2014/main" id="{00000000-0008-0000-0600-000088000000}"/>
            </a:ext>
          </a:extLst>
        </xdr:cNvPr>
        <xdr:cNvSpPr/>
      </xdr:nvSpPr>
      <xdr:spPr bwMode="auto">
        <a:xfrm>
          <a:off x="5085522" y="2012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0</xdr:col>
      <xdr:colOff>0</xdr:colOff>
      <xdr:row>13</xdr:row>
      <xdr:rowOff>82826</xdr:rowOff>
    </xdr:from>
    <xdr:to>
      <xdr:col>1</xdr:col>
      <xdr:colOff>34925</xdr:colOff>
      <xdr:row>13</xdr:row>
      <xdr:rowOff>82826</xdr:rowOff>
    </xdr:to>
    <xdr:cxnSp macro="">
      <xdr:nvCxnSpPr>
        <xdr:cNvPr id="137" name="Keshi_D_02">
          <a:extLst>
            <a:ext uri="{FF2B5EF4-FFF2-40B4-BE49-F238E27FC236}">
              <a16:creationId xmlns:a16="http://schemas.microsoft.com/office/drawing/2014/main" id="{00000000-0008-0000-0600-000089000000}"/>
            </a:ext>
          </a:extLst>
        </xdr:cNvPr>
        <xdr:cNvCxnSpPr/>
      </xdr:nvCxnSpPr>
      <xdr:spPr bwMode="auto">
        <a:xfrm>
          <a:off x="0" y="226405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14</xdr:row>
      <xdr:rowOff>91113</xdr:rowOff>
    </xdr:from>
    <xdr:to>
      <xdr:col>1</xdr:col>
      <xdr:colOff>34925</xdr:colOff>
      <xdr:row>14</xdr:row>
      <xdr:rowOff>91113</xdr:rowOff>
    </xdr:to>
    <xdr:cxnSp macro="">
      <xdr:nvCxnSpPr>
        <xdr:cNvPr id="138" name="Keshi_D_03">
          <a:extLst>
            <a:ext uri="{FF2B5EF4-FFF2-40B4-BE49-F238E27FC236}">
              <a16:creationId xmlns:a16="http://schemas.microsoft.com/office/drawing/2014/main" id="{00000000-0008-0000-0600-00008A000000}"/>
            </a:ext>
          </a:extLst>
        </xdr:cNvPr>
        <xdr:cNvCxnSpPr/>
      </xdr:nvCxnSpPr>
      <xdr:spPr bwMode="auto">
        <a:xfrm>
          <a:off x="0" y="24437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15</xdr:row>
      <xdr:rowOff>99396</xdr:rowOff>
    </xdr:from>
    <xdr:to>
      <xdr:col>1</xdr:col>
      <xdr:colOff>34925</xdr:colOff>
      <xdr:row>15</xdr:row>
      <xdr:rowOff>99396</xdr:rowOff>
    </xdr:to>
    <xdr:cxnSp macro="">
      <xdr:nvCxnSpPr>
        <xdr:cNvPr id="139" name="Keshi_D_04">
          <a:extLst>
            <a:ext uri="{FF2B5EF4-FFF2-40B4-BE49-F238E27FC236}">
              <a16:creationId xmlns:a16="http://schemas.microsoft.com/office/drawing/2014/main" id="{00000000-0008-0000-0600-00008B000000}"/>
            </a:ext>
          </a:extLst>
        </xdr:cNvPr>
        <xdr:cNvCxnSpPr/>
      </xdr:nvCxnSpPr>
      <xdr:spPr bwMode="auto">
        <a:xfrm>
          <a:off x="0" y="262352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16</xdr:row>
      <xdr:rowOff>82830</xdr:rowOff>
    </xdr:from>
    <xdr:to>
      <xdr:col>1</xdr:col>
      <xdr:colOff>34925</xdr:colOff>
      <xdr:row>16</xdr:row>
      <xdr:rowOff>82830</xdr:rowOff>
    </xdr:to>
    <xdr:cxnSp macro="">
      <xdr:nvCxnSpPr>
        <xdr:cNvPr id="140" name="Keshi_D_05">
          <a:extLst>
            <a:ext uri="{FF2B5EF4-FFF2-40B4-BE49-F238E27FC236}">
              <a16:creationId xmlns:a16="http://schemas.microsoft.com/office/drawing/2014/main" id="{00000000-0008-0000-0600-00008C000000}"/>
            </a:ext>
          </a:extLst>
        </xdr:cNvPr>
        <xdr:cNvCxnSpPr/>
      </xdr:nvCxnSpPr>
      <xdr:spPr bwMode="auto">
        <a:xfrm>
          <a:off x="0" y="277840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17</xdr:row>
      <xdr:rowOff>91113</xdr:rowOff>
    </xdr:from>
    <xdr:to>
      <xdr:col>1</xdr:col>
      <xdr:colOff>34925</xdr:colOff>
      <xdr:row>17</xdr:row>
      <xdr:rowOff>91113</xdr:rowOff>
    </xdr:to>
    <xdr:cxnSp macro="">
      <xdr:nvCxnSpPr>
        <xdr:cNvPr id="141" name="Keshi_D_06">
          <a:extLst>
            <a:ext uri="{FF2B5EF4-FFF2-40B4-BE49-F238E27FC236}">
              <a16:creationId xmlns:a16="http://schemas.microsoft.com/office/drawing/2014/main" id="{00000000-0008-0000-0600-00008D000000}"/>
            </a:ext>
          </a:extLst>
        </xdr:cNvPr>
        <xdr:cNvCxnSpPr/>
      </xdr:nvCxnSpPr>
      <xdr:spPr bwMode="auto">
        <a:xfrm>
          <a:off x="0" y="29581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18</xdr:row>
      <xdr:rowOff>91113</xdr:rowOff>
    </xdr:from>
    <xdr:to>
      <xdr:col>1</xdr:col>
      <xdr:colOff>34925</xdr:colOff>
      <xdr:row>18</xdr:row>
      <xdr:rowOff>91113</xdr:rowOff>
    </xdr:to>
    <xdr:cxnSp macro="">
      <xdr:nvCxnSpPr>
        <xdr:cNvPr id="143" name="Keshi_D_07">
          <a:extLst>
            <a:ext uri="{FF2B5EF4-FFF2-40B4-BE49-F238E27FC236}">
              <a16:creationId xmlns:a16="http://schemas.microsoft.com/office/drawing/2014/main" id="{00000000-0008-0000-0600-00008F000000}"/>
            </a:ext>
          </a:extLst>
        </xdr:cNvPr>
        <xdr:cNvCxnSpPr/>
      </xdr:nvCxnSpPr>
      <xdr:spPr bwMode="auto">
        <a:xfrm>
          <a:off x="0" y="31295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19</xdr:row>
      <xdr:rowOff>91113</xdr:rowOff>
    </xdr:from>
    <xdr:to>
      <xdr:col>1</xdr:col>
      <xdr:colOff>34925</xdr:colOff>
      <xdr:row>19</xdr:row>
      <xdr:rowOff>91113</xdr:rowOff>
    </xdr:to>
    <xdr:cxnSp macro="">
      <xdr:nvCxnSpPr>
        <xdr:cNvPr id="144" name="Keshi_D_08">
          <a:extLst>
            <a:ext uri="{FF2B5EF4-FFF2-40B4-BE49-F238E27FC236}">
              <a16:creationId xmlns:a16="http://schemas.microsoft.com/office/drawing/2014/main" id="{00000000-0008-0000-0600-000090000000}"/>
            </a:ext>
          </a:extLst>
        </xdr:cNvPr>
        <xdr:cNvCxnSpPr/>
      </xdr:nvCxnSpPr>
      <xdr:spPr bwMode="auto">
        <a:xfrm>
          <a:off x="0" y="33010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20</xdr:row>
      <xdr:rowOff>82830</xdr:rowOff>
    </xdr:from>
    <xdr:to>
      <xdr:col>1</xdr:col>
      <xdr:colOff>34925</xdr:colOff>
      <xdr:row>20</xdr:row>
      <xdr:rowOff>82830</xdr:rowOff>
    </xdr:to>
    <xdr:cxnSp macro="">
      <xdr:nvCxnSpPr>
        <xdr:cNvPr id="145" name="Keshi_D_09">
          <a:extLst>
            <a:ext uri="{FF2B5EF4-FFF2-40B4-BE49-F238E27FC236}">
              <a16:creationId xmlns:a16="http://schemas.microsoft.com/office/drawing/2014/main" id="{00000000-0008-0000-0600-000091000000}"/>
            </a:ext>
          </a:extLst>
        </xdr:cNvPr>
        <xdr:cNvCxnSpPr/>
      </xdr:nvCxnSpPr>
      <xdr:spPr bwMode="auto">
        <a:xfrm>
          <a:off x="0" y="346420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21</xdr:row>
      <xdr:rowOff>82830</xdr:rowOff>
    </xdr:from>
    <xdr:to>
      <xdr:col>1</xdr:col>
      <xdr:colOff>34925</xdr:colOff>
      <xdr:row>21</xdr:row>
      <xdr:rowOff>82830</xdr:rowOff>
    </xdr:to>
    <xdr:cxnSp macro="">
      <xdr:nvCxnSpPr>
        <xdr:cNvPr id="146" name="Keshi_D_10">
          <a:extLst>
            <a:ext uri="{FF2B5EF4-FFF2-40B4-BE49-F238E27FC236}">
              <a16:creationId xmlns:a16="http://schemas.microsoft.com/office/drawing/2014/main" id="{00000000-0008-0000-0600-000092000000}"/>
            </a:ext>
          </a:extLst>
        </xdr:cNvPr>
        <xdr:cNvCxnSpPr/>
      </xdr:nvCxnSpPr>
      <xdr:spPr bwMode="auto">
        <a:xfrm>
          <a:off x="0" y="363565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22</xdr:row>
      <xdr:rowOff>82830</xdr:rowOff>
    </xdr:from>
    <xdr:to>
      <xdr:col>1</xdr:col>
      <xdr:colOff>34925</xdr:colOff>
      <xdr:row>22</xdr:row>
      <xdr:rowOff>82830</xdr:rowOff>
    </xdr:to>
    <xdr:cxnSp macro="">
      <xdr:nvCxnSpPr>
        <xdr:cNvPr id="147" name="Keshi_D_11">
          <a:extLst>
            <a:ext uri="{FF2B5EF4-FFF2-40B4-BE49-F238E27FC236}">
              <a16:creationId xmlns:a16="http://schemas.microsoft.com/office/drawing/2014/main" id="{00000000-0008-0000-0600-000093000000}"/>
            </a:ext>
          </a:extLst>
        </xdr:cNvPr>
        <xdr:cNvCxnSpPr/>
      </xdr:nvCxnSpPr>
      <xdr:spPr bwMode="auto">
        <a:xfrm>
          <a:off x="0" y="380710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23</xdr:row>
      <xdr:rowOff>99396</xdr:rowOff>
    </xdr:from>
    <xdr:to>
      <xdr:col>1</xdr:col>
      <xdr:colOff>34925</xdr:colOff>
      <xdr:row>23</xdr:row>
      <xdr:rowOff>99396</xdr:rowOff>
    </xdr:to>
    <xdr:cxnSp macro="">
      <xdr:nvCxnSpPr>
        <xdr:cNvPr id="148" name="Keshi_D_12">
          <a:extLst>
            <a:ext uri="{FF2B5EF4-FFF2-40B4-BE49-F238E27FC236}">
              <a16:creationId xmlns:a16="http://schemas.microsoft.com/office/drawing/2014/main" id="{00000000-0008-0000-0600-000094000000}"/>
            </a:ext>
          </a:extLst>
        </xdr:cNvPr>
        <xdr:cNvCxnSpPr/>
      </xdr:nvCxnSpPr>
      <xdr:spPr bwMode="auto">
        <a:xfrm>
          <a:off x="0" y="399512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24</xdr:row>
      <xdr:rowOff>91113</xdr:rowOff>
    </xdr:from>
    <xdr:to>
      <xdr:col>1</xdr:col>
      <xdr:colOff>34925</xdr:colOff>
      <xdr:row>24</xdr:row>
      <xdr:rowOff>91113</xdr:rowOff>
    </xdr:to>
    <xdr:cxnSp macro="">
      <xdr:nvCxnSpPr>
        <xdr:cNvPr id="149" name="Keshi_D_13">
          <a:extLst>
            <a:ext uri="{FF2B5EF4-FFF2-40B4-BE49-F238E27FC236}">
              <a16:creationId xmlns:a16="http://schemas.microsoft.com/office/drawing/2014/main" id="{00000000-0008-0000-0600-000095000000}"/>
            </a:ext>
          </a:extLst>
        </xdr:cNvPr>
        <xdr:cNvCxnSpPr/>
      </xdr:nvCxnSpPr>
      <xdr:spPr bwMode="auto">
        <a:xfrm>
          <a:off x="0" y="41582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25</xdr:row>
      <xdr:rowOff>91113</xdr:rowOff>
    </xdr:from>
    <xdr:to>
      <xdr:col>1</xdr:col>
      <xdr:colOff>34925</xdr:colOff>
      <xdr:row>25</xdr:row>
      <xdr:rowOff>91113</xdr:rowOff>
    </xdr:to>
    <xdr:cxnSp macro="">
      <xdr:nvCxnSpPr>
        <xdr:cNvPr id="151" name="Keshi_D_14">
          <a:extLst>
            <a:ext uri="{FF2B5EF4-FFF2-40B4-BE49-F238E27FC236}">
              <a16:creationId xmlns:a16="http://schemas.microsoft.com/office/drawing/2014/main" id="{00000000-0008-0000-0600-000097000000}"/>
            </a:ext>
          </a:extLst>
        </xdr:cNvPr>
        <xdr:cNvCxnSpPr/>
      </xdr:nvCxnSpPr>
      <xdr:spPr bwMode="auto">
        <a:xfrm>
          <a:off x="0" y="43297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26</xdr:row>
      <xdr:rowOff>91113</xdr:rowOff>
    </xdr:from>
    <xdr:to>
      <xdr:col>1</xdr:col>
      <xdr:colOff>34925</xdr:colOff>
      <xdr:row>26</xdr:row>
      <xdr:rowOff>91113</xdr:rowOff>
    </xdr:to>
    <xdr:cxnSp macro="">
      <xdr:nvCxnSpPr>
        <xdr:cNvPr id="152" name="Keshi_D_15">
          <a:extLst>
            <a:ext uri="{FF2B5EF4-FFF2-40B4-BE49-F238E27FC236}">
              <a16:creationId xmlns:a16="http://schemas.microsoft.com/office/drawing/2014/main" id="{00000000-0008-0000-0600-000098000000}"/>
            </a:ext>
          </a:extLst>
        </xdr:cNvPr>
        <xdr:cNvCxnSpPr/>
      </xdr:nvCxnSpPr>
      <xdr:spPr bwMode="auto">
        <a:xfrm>
          <a:off x="0" y="45964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27</xdr:row>
      <xdr:rowOff>82830</xdr:rowOff>
    </xdr:from>
    <xdr:to>
      <xdr:col>1</xdr:col>
      <xdr:colOff>34925</xdr:colOff>
      <xdr:row>27</xdr:row>
      <xdr:rowOff>82830</xdr:rowOff>
    </xdr:to>
    <xdr:cxnSp macro="">
      <xdr:nvCxnSpPr>
        <xdr:cNvPr id="154" name="Keshi_D_16">
          <a:extLst>
            <a:ext uri="{FF2B5EF4-FFF2-40B4-BE49-F238E27FC236}">
              <a16:creationId xmlns:a16="http://schemas.microsoft.com/office/drawing/2014/main" id="{00000000-0008-0000-0600-00009A000000}"/>
            </a:ext>
          </a:extLst>
        </xdr:cNvPr>
        <xdr:cNvCxnSpPr/>
      </xdr:nvCxnSpPr>
      <xdr:spPr bwMode="auto">
        <a:xfrm>
          <a:off x="0" y="475960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28</xdr:row>
      <xdr:rowOff>99396</xdr:rowOff>
    </xdr:from>
    <xdr:to>
      <xdr:col>1</xdr:col>
      <xdr:colOff>34925</xdr:colOff>
      <xdr:row>28</xdr:row>
      <xdr:rowOff>99396</xdr:rowOff>
    </xdr:to>
    <xdr:cxnSp macro="">
      <xdr:nvCxnSpPr>
        <xdr:cNvPr id="156" name="Keshi_D_17">
          <a:extLst>
            <a:ext uri="{FF2B5EF4-FFF2-40B4-BE49-F238E27FC236}">
              <a16:creationId xmlns:a16="http://schemas.microsoft.com/office/drawing/2014/main" id="{00000000-0008-0000-0600-00009C000000}"/>
            </a:ext>
          </a:extLst>
        </xdr:cNvPr>
        <xdr:cNvCxnSpPr/>
      </xdr:nvCxnSpPr>
      <xdr:spPr bwMode="auto">
        <a:xfrm>
          <a:off x="0" y="494762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29</xdr:row>
      <xdr:rowOff>91113</xdr:rowOff>
    </xdr:from>
    <xdr:to>
      <xdr:col>1</xdr:col>
      <xdr:colOff>34925</xdr:colOff>
      <xdr:row>29</xdr:row>
      <xdr:rowOff>91113</xdr:rowOff>
    </xdr:to>
    <xdr:cxnSp macro="">
      <xdr:nvCxnSpPr>
        <xdr:cNvPr id="157" name="Keshi_D_18">
          <a:extLst>
            <a:ext uri="{FF2B5EF4-FFF2-40B4-BE49-F238E27FC236}">
              <a16:creationId xmlns:a16="http://schemas.microsoft.com/office/drawing/2014/main" id="{00000000-0008-0000-0600-00009D000000}"/>
            </a:ext>
          </a:extLst>
        </xdr:cNvPr>
        <xdr:cNvCxnSpPr/>
      </xdr:nvCxnSpPr>
      <xdr:spPr bwMode="auto">
        <a:xfrm>
          <a:off x="0" y="51107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30</xdr:row>
      <xdr:rowOff>91113</xdr:rowOff>
    </xdr:from>
    <xdr:to>
      <xdr:col>1</xdr:col>
      <xdr:colOff>34925</xdr:colOff>
      <xdr:row>30</xdr:row>
      <xdr:rowOff>91113</xdr:rowOff>
    </xdr:to>
    <xdr:cxnSp macro="">
      <xdr:nvCxnSpPr>
        <xdr:cNvPr id="158" name="Keshi_D_19">
          <a:extLst>
            <a:ext uri="{FF2B5EF4-FFF2-40B4-BE49-F238E27FC236}">
              <a16:creationId xmlns:a16="http://schemas.microsoft.com/office/drawing/2014/main" id="{00000000-0008-0000-0600-00009E000000}"/>
            </a:ext>
          </a:extLst>
        </xdr:cNvPr>
        <xdr:cNvCxnSpPr/>
      </xdr:nvCxnSpPr>
      <xdr:spPr bwMode="auto">
        <a:xfrm>
          <a:off x="0" y="52822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31</xdr:row>
      <xdr:rowOff>91109</xdr:rowOff>
    </xdr:from>
    <xdr:to>
      <xdr:col>1</xdr:col>
      <xdr:colOff>34925</xdr:colOff>
      <xdr:row>31</xdr:row>
      <xdr:rowOff>91109</xdr:rowOff>
    </xdr:to>
    <xdr:cxnSp macro="">
      <xdr:nvCxnSpPr>
        <xdr:cNvPr id="160" name="Keshi_D_20">
          <a:extLst>
            <a:ext uri="{FF2B5EF4-FFF2-40B4-BE49-F238E27FC236}">
              <a16:creationId xmlns:a16="http://schemas.microsoft.com/office/drawing/2014/main" id="{00000000-0008-0000-0600-0000A0000000}"/>
            </a:ext>
          </a:extLst>
        </xdr:cNvPr>
        <xdr:cNvCxnSpPr/>
      </xdr:nvCxnSpPr>
      <xdr:spPr bwMode="auto">
        <a:xfrm>
          <a:off x="0" y="545368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32</xdr:row>
      <xdr:rowOff>99396</xdr:rowOff>
    </xdr:from>
    <xdr:to>
      <xdr:col>1</xdr:col>
      <xdr:colOff>34925</xdr:colOff>
      <xdr:row>32</xdr:row>
      <xdr:rowOff>99396</xdr:rowOff>
    </xdr:to>
    <xdr:cxnSp macro="">
      <xdr:nvCxnSpPr>
        <xdr:cNvPr id="161" name="Keshi_D_21">
          <a:extLst>
            <a:ext uri="{FF2B5EF4-FFF2-40B4-BE49-F238E27FC236}">
              <a16:creationId xmlns:a16="http://schemas.microsoft.com/office/drawing/2014/main" id="{00000000-0008-0000-0600-0000A1000000}"/>
            </a:ext>
          </a:extLst>
        </xdr:cNvPr>
        <xdr:cNvCxnSpPr/>
      </xdr:nvCxnSpPr>
      <xdr:spPr bwMode="auto">
        <a:xfrm>
          <a:off x="0" y="563342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33</xdr:row>
      <xdr:rowOff>91113</xdr:rowOff>
    </xdr:from>
    <xdr:to>
      <xdr:col>1</xdr:col>
      <xdr:colOff>34925</xdr:colOff>
      <xdr:row>33</xdr:row>
      <xdr:rowOff>91113</xdr:rowOff>
    </xdr:to>
    <xdr:cxnSp macro="">
      <xdr:nvCxnSpPr>
        <xdr:cNvPr id="162" name="Keshi_D_22">
          <a:extLst>
            <a:ext uri="{FF2B5EF4-FFF2-40B4-BE49-F238E27FC236}">
              <a16:creationId xmlns:a16="http://schemas.microsoft.com/office/drawing/2014/main" id="{00000000-0008-0000-0600-0000A2000000}"/>
            </a:ext>
          </a:extLst>
        </xdr:cNvPr>
        <xdr:cNvCxnSpPr/>
      </xdr:nvCxnSpPr>
      <xdr:spPr bwMode="auto">
        <a:xfrm>
          <a:off x="0" y="57965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34</xdr:row>
      <xdr:rowOff>91113</xdr:rowOff>
    </xdr:from>
    <xdr:to>
      <xdr:col>1</xdr:col>
      <xdr:colOff>34925</xdr:colOff>
      <xdr:row>34</xdr:row>
      <xdr:rowOff>91113</xdr:rowOff>
    </xdr:to>
    <xdr:cxnSp macro="">
      <xdr:nvCxnSpPr>
        <xdr:cNvPr id="163" name="Keshi_D_23">
          <a:extLst>
            <a:ext uri="{FF2B5EF4-FFF2-40B4-BE49-F238E27FC236}">
              <a16:creationId xmlns:a16="http://schemas.microsoft.com/office/drawing/2014/main" id="{00000000-0008-0000-0600-0000A3000000}"/>
            </a:ext>
          </a:extLst>
        </xdr:cNvPr>
        <xdr:cNvCxnSpPr/>
      </xdr:nvCxnSpPr>
      <xdr:spPr bwMode="auto">
        <a:xfrm>
          <a:off x="0" y="59680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35</xdr:row>
      <xdr:rowOff>91113</xdr:rowOff>
    </xdr:from>
    <xdr:to>
      <xdr:col>1</xdr:col>
      <xdr:colOff>34925</xdr:colOff>
      <xdr:row>35</xdr:row>
      <xdr:rowOff>91113</xdr:rowOff>
    </xdr:to>
    <xdr:cxnSp macro="">
      <xdr:nvCxnSpPr>
        <xdr:cNvPr id="164" name="Keshi_D_24">
          <a:extLst>
            <a:ext uri="{FF2B5EF4-FFF2-40B4-BE49-F238E27FC236}">
              <a16:creationId xmlns:a16="http://schemas.microsoft.com/office/drawing/2014/main" id="{00000000-0008-0000-0600-0000A4000000}"/>
            </a:ext>
          </a:extLst>
        </xdr:cNvPr>
        <xdr:cNvCxnSpPr/>
      </xdr:nvCxnSpPr>
      <xdr:spPr bwMode="auto">
        <a:xfrm>
          <a:off x="0" y="61394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36</xdr:row>
      <xdr:rowOff>91113</xdr:rowOff>
    </xdr:from>
    <xdr:to>
      <xdr:col>1</xdr:col>
      <xdr:colOff>34925</xdr:colOff>
      <xdr:row>36</xdr:row>
      <xdr:rowOff>91113</xdr:rowOff>
    </xdr:to>
    <xdr:cxnSp macro="">
      <xdr:nvCxnSpPr>
        <xdr:cNvPr id="165" name="Keshi_D_25">
          <a:extLst>
            <a:ext uri="{FF2B5EF4-FFF2-40B4-BE49-F238E27FC236}">
              <a16:creationId xmlns:a16="http://schemas.microsoft.com/office/drawing/2014/main" id="{00000000-0008-0000-0600-0000A5000000}"/>
            </a:ext>
          </a:extLst>
        </xdr:cNvPr>
        <xdr:cNvCxnSpPr/>
      </xdr:nvCxnSpPr>
      <xdr:spPr bwMode="auto">
        <a:xfrm>
          <a:off x="0" y="63109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37</xdr:row>
      <xdr:rowOff>91113</xdr:rowOff>
    </xdr:from>
    <xdr:to>
      <xdr:col>1</xdr:col>
      <xdr:colOff>34925</xdr:colOff>
      <xdr:row>37</xdr:row>
      <xdr:rowOff>91113</xdr:rowOff>
    </xdr:to>
    <xdr:cxnSp macro="">
      <xdr:nvCxnSpPr>
        <xdr:cNvPr id="166" name="Keshi_D_26">
          <a:extLst>
            <a:ext uri="{FF2B5EF4-FFF2-40B4-BE49-F238E27FC236}">
              <a16:creationId xmlns:a16="http://schemas.microsoft.com/office/drawing/2014/main" id="{00000000-0008-0000-0600-0000A6000000}"/>
            </a:ext>
          </a:extLst>
        </xdr:cNvPr>
        <xdr:cNvCxnSpPr/>
      </xdr:nvCxnSpPr>
      <xdr:spPr bwMode="auto">
        <a:xfrm>
          <a:off x="0" y="64823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8</xdr:col>
      <xdr:colOff>0</xdr:colOff>
      <xdr:row>12</xdr:row>
      <xdr:rowOff>0</xdr:rowOff>
    </xdr:from>
    <xdr:to>
      <xdr:col>9</xdr:col>
      <xdr:colOff>0</xdr:colOff>
      <xdr:row>13</xdr:row>
      <xdr:rowOff>0</xdr:rowOff>
    </xdr:to>
    <xdr:sp macro="" textlink="">
      <xdr:nvSpPr>
        <xdr:cNvPr id="167" name="正方形/長方形 166">
          <a:extLst>
            <a:ext uri="{FF2B5EF4-FFF2-40B4-BE49-F238E27FC236}">
              <a16:creationId xmlns:a16="http://schemas.microsoft.com/office/drawing/2014/main" id="{00000000-0008-0000-0600-0000A7000000}"/>
            </a:ext>
          </a:extLst>
        </xdr:cNvPr>
        <xdr:cNvSpPr/>
      </xdr:nvSpPr>
      <xdr:spPr bwMode="auto">
        <a:xfrm>
          <a:off x="5590761" y="2012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12</xdr:row>
      <xdr:rowOff>0</xdr:rowOff>
    </xdr:from>
    <xdr:to>
      <xdr:col>10</xdr:col>
      <xdr:colOff>0</xdr:colOff>
      <xdr:row>13</xdr:row>
      <xdr:rowOff>0</xdr:rowOff>
    </xdr:to>
    <xdr:sp macro="" textlink="">
      <xdr:nvSpPr>
        <xdr:cNvPr id="168" name="正方形/長方形 167">
          <a:extLst>
            <a:ext uri="{FF2B5EF4-FFF2-40B4-BE49-F238E27FC236}">
              <a16:creationId xmlns:a16="http://schemas.microsoft.com/office/drawing/2014/main" id="{00000000-0008-0000-0600-0000A8000000}"/>
            </a:ext>
          </a:extLst>
        </xdr:cNvPr>
        <xdr:cNvSpPr/>
      </xdr:nvSpPr>
      <xdr:spPr bwMode="auto">
        <a:xfrm>
          <a:off x="6096000" y="2012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13</xdr:row>
      <xdr:rowOff>0</xdr:rowOff>
    </xdr:from>
    <xdr:to>
      <xdr:col>8</xdr:col>
      <xdr:colOff>0</xdr:colOff>
      <xdr:row>14</xdr:row>
      <xdr:rowOff>1</xdr:rowOff>
    </xdr:to>
    <xdr:sp macro="" textlink="">
      <xdr:nvSpPr>
        <xdr:cNvPr id="169" name="正方形/長方形 168">
          <a:extLst>
            <a:ext uri="{FF2B5EF4-FFF2-40B4-BE49-F238E27FC236}">
              <a16:creationId xmlns:a16="http://schemas.microsoft.com/office/drawing/2014/main" id="{00000000-0008-0000-0600-0000A9000000}"/>
            </a:ext>
          </a:extLst>
        </xdr:cNvPr>
        <xdr:cNvSpPr/>
      </xdr:nvSpPr>
      <xdr:spPr bwMode="auto">
        <a:xfrm>
          <a:off x="5085522" y="2186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13</xdr:row>
      <xdr:rowOff>0</xdr:rowOff>
    </xdr:from>
    <xdr:to>
      <xdr:col>9</xdr:col>
      <xdr:colOff>0</xdr:colOff>
      <xdr:row>14</xdr:row>
      <xdr:rowOff>1</xdr:rowOff>
    </xdr:to>
    <xdr:sp macro="" textlink="">
      <xdr:nvSpPr>
        <xdr:cNvPr id="170" name="正方形/長方形 169">
          <a:extLst>
            <a:ext uri="{FF2B5EF4-FFF2-40B4-BE49-F238E27FC236}">
              <a16:creationId xmlns:a16="http://schemas.microsoft.com/office/drawing/2014/main" id="{00000000-0008-0000-0600-0000AA000000}"/>
            </a:ext>
          </a:extLst>
        </xdr:cNvPr>
        <xdr:cNvSpPr/>
      </xdr:nvSpPr>
      <xdr:spPr bwMode="auto">
        <a:xfrm>
          <a:off x="5590761" y="2186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13</xdr:row>
      <xdr:rowOff>0</xdr:rowOff>
    </xdr:from>
    <xdr:to>
      <xdr:col>10</xdr:col>
      <xdr:colOff>0</xdr:colOff>
      <xdr:row>14</xdr:row>
      <xdr:rowOff>1</xdr:rowOff>
    </xdr:to>
    <xdr:sp macro="" textlink="">
      <xdr:nvSpPr>
        <xdr:cNvPr id="171" name="正方形/長方形 170">
          <a:extLst>
            <a:ext uri="{FF2B5EF4-FFF2-40B4-BE49-F238E27FC236}">
              <a16:creationId xmlns:a16="http://schemas.microsoft.com/office/drawing/2014/main" id="{00000000-0008-0000-0600-0000AB000000}"/>
            </a:ext>
          </a:extLst>
        </xdr:cNvPr>
        <xdr:cNvSpPr/>
      </xdr:nvSpPr>
      <xdr:spPr bwMode="auto">
        <a:xfrm>
          <a:off x="6096000" y="2186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13</xdr:row>
      <xdr:rowOff>173934</xdr:rowOff>
    </xdr:from>
    <xdr:to>
      <xdr:col>8</xdr:col>
      <xdr:colOff>0</xdr:colOff>
      <xdr:row>15</xdr:row>
      <xdr:rowOff>0</xdr:rowOff>
    </xdr:to>
    <xdr:sp macro="" textlink="">
      <xdr:nvSpPr>
        <xdr:cNvPr id="172" name="正方形/長方形 171">
          <a:extLst>
            <a:ext uri="{FF2B5EF4-FFF2-40B4-BE49-F238E27FC236}">
              <a16:creationId xmlns:a16="http://schemas.microsoft.com/office/drawing/2014/main" id="{00000000-0008-0000-0600-0000AC000000}"/>
            </a:ext>
          </a:extLst>
        </xdr:cNvPr>
        <xdr:cNvSpPr/>
      </xdr:nvSpPr>
      <xdr:spPr bwMode="auto">
        <a:xfrm>
          <a:off x="5085522" y="2360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13</xdr:row>
      <xdr:rowOff>173934</xdr:rowOff>
    </xdr:from>
    <xdr:to>
      <xdr:col>9</xdr:col>
      <xdr:colOff>0</xdr:colOff>
      <xdr:row>15</xdr:row>
      <xdr:rowOff>0</xdr:rowOff>
    </xdr:to>
    <xdr:sp macro="" textlink="">
      <xdr:nvSpPr>
        <xdr:cNvPr id="173" name="正方形/長方形 172">
          <a:extLst>
            <a:ext uri="{FF2B5EF4-FFF2-40B4-BE49-F238E27FC236}">
              <a16:creationId xmlns:a16="http://schemas.microsoft.com/office/drawing/2014/main" id="{00000000-0008-0000-0600-0000AD000000}"/>
            </a:ext>
          </a:extLst>
        </xdr:cNvPr>
        <xdr:cNvSpPr/>
      </xdr:nvSpPr>
      <xdr:spPr bwMode="auto">
        <a:xfrm>
          <a:off x="5590761" y="2360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13</xdr:row>
      <xdr:rowOff>173934</xdr:rowOff>
    </xdr:from>
    <xdr:to>
      <xdr:col>10</xdr:col>
      <xdr:colOff>0</xdr:colOff>
      <xdr:row>15</xdr:row>
      <xdr:rowOff>0</xdr:rowOff>
    </xdr:to>
    <xdr:sp macro="" textlink="">
      <xdr:nvSpPr>
        <xdr:cNvPr id="175" name="正方形/長方形 174">
          <a:extLst>
            <a:ext uri="{FF2B5EF4-FFF2-40B4-BE49-F238E27FC236}">
              <a16:creationId xmlns:a16="http://schemas.microsoft.com/office/drawing/2014/main" id="{00000000-0008-0000-0600-0000AF000000}"/>
            </a:ext>
          </a:extLst>
        </xdr:cNvPr>
        <xdr:cNvSpPr/>
      </xdr:nvSpPr>
      <xdr:spPr bwMode="auto">
        <a:xfrm>
          <a:off x="6096000" y="2360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15</xdr:row>
      <xdr:rowOff>0</xdr:rowOff>
    </xdr:from>
    <xdr:to>
      <xdr:col>8</xdr:col>
      <xdr:colOff>0</xdr:colOff>
      <xdr:row>16</xdr:row>
      <xdr:rowOff>0</xdr:rowOff>
    </xdr:to>
    <xdr:sp macro="" textlink="">
      <xdr:nvSpPr>
        <xdr:cNvPr id="176" name="正方形/長方形 175">
          <a:extLst>
            <a:ext uri="{FF2B5EF4-FFF2-40B4-BE49-F238E27FC236}">
              <a16:creationId xmlns:a16="http://schemas.microsoft.com/office/drawing/2014/main" id="{00000000-0008-0000-0600-0000B0000000}"/>
            </a:ext>
          </a:extLst>
        </xdr:cNvPr>
        <xdr:cNvSpPr/>
      </xdr:nvSpPr>
      <xdr:spPr bwMode="auto">
        <a:xfrm>
          <a:off x="5085522" y="2534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15</xdr:row>
      <xdr:rowOff>0</xdr:rowOff>
    </xdr:from>
    <xdr:to>
      <xdr:col>9</xdr:col>
      <xdr:colOff>0</xdr:colOff>
      <xdr:row>16</xdr:row>
      <xdr:rowOff>0</xdr:rowOff>
    </xdr:to>
    <xdr:sp macro="" textlink="">
      <xdr:nvSpPr>
        <xdr:cNvPr id="177" name="正方形/長方形 176">
          <a:extLst>
            <a:ext uri="{FF2B5EF4-FFF2-40B4-BE49-F238E27FC236}">
              <a16:creationId xmlns:a16="http://schemas.microsoft.com/office/drawing/2014/main" id="{00000000-0008-0000-0600-0000B1000000}"/>
            </a:ext>
          </a:extLst>
        </xdr:cNvPr>
        <xdr:cNvSpPr/>
      </xdr:nvSpPr>
      <xdr:spPr bwMode="auto">
        <a:xfrm>
          <a:off x="5590761" y="2534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15</xdr:row>
      <xdr:rowOff>0</xdr:rowOff>
    </xdr:from>
    <xdr:to>
      <xdr:col>10</xdr:col>
      <xdr:colOff>0</xdr:colOff>
      <xdr:row>16</xdr:row>
      <xdr:rowOff>0</xdr:rowOff>
    </xdr:to>
    <xdr:sp macro="" textlink="">
      <xdr:nvSpPr>
        <xdr:cNvPr id="179" name="正方形/長方形 178">
          <a:extLst>
            <a:ext uri="{FF2B5EF4-FFF2-40B4-BE49-F238E27FC236}">
              <a16:creationId xmlns:a16="http://schemas.microsoft.com/office/drawing/2014/main" id="{00000000-0008-0000-0600-0000B3000000}"/>
            </a:ext>
          </a:extLst>
        </xdr:cNvPr>
        <xdr:cNvSpPr/>
      </xdr:nvSpPr>
      <xdr:spPr bwMode="auto">
        <a:xfrm>
          <a:off x="6096000" y="2534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16</xdr:row>
      <xdr:rowOff>0</xdr:rowOff>
    </xdr:from>
    <xdr:to>
      <xdr:col>8</xdr:col>
      <xdr:colOff>0</xdr:colOff>
      <xdr:row>17</xdr:row>
      <xdr:rowOff>0</xdr:rowOff>
    </xdr:to>
    <xdr:sp macro="" textlink="">
      <xdr:nvSpPr>
        <xdr:cNvPr id="180" name="正方形/長方形 179">
          <a:extLst>
            <a:ext uri="{FF2B5EF4-FFF2-40B4-BE49-F238E27FC236}">
              <a16:creationId xmlns:a16="http://schemas.microsoft.com/office/drawing/2014/main" id="{00000000-0008-0000-0600-0000B4000000}"/>
            </a:ext>
          </a:extLst>
        </xdr:cNvPr>
        <xdr:cNvSpPr/>
      </xdr:nvSpPr>
      <xdr:spPr bwMode="auto">
        <a:xfrm>
          <a:off x="5085522" y="2708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16</xdr:row>
      <xdr:rowOff>0</xdr:rowOff>
    </xdr:from>
    <xdr:to>
      <xdr:col>9</xdr:col>
      <xdr:colOff>0</xdr:colOff>
      <xdr:row>17</xdr:row>
      <xdr:rowOff>0</xdr:rowOff>
    </xdr:to>
    <xdr:sp macro="" textlink="">
      <xdr:nvSpPr>
        <xdr:cNvPr id="181" name="正方形/長方形 180">
          <a:extLst>
            <a:ext uri="{FF2B5EF4-FFF2-40B4-BE49-F238E27FC236}">
              <a16:creationId xmlns:a16="http://schemas.microsoft.com/office/drawing/2014/main" id="{00000000-0008-0000-0600-0000B5000000}"/>
            </a:ext>
          </a:extLst>
        </xdr:cNvPr>
        <xdr:cNvSpPr/>
      </xdr:nvSpPr>
      <xdr:spPr bwMode="auto">
        <a:xfrm>
          <a:off x="5590761" y="2708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16</xdr:row>
      <xdr:rowOff>0</xdr:rowOff>
    </xdr:from>
    <xdr:to>
      <xdr:col>10</xdr:col>
      <xdr:colOff>0</xdr:colOff>
      <xdr:row>17</xdr:row>
      <xdr:rowOff>0</xdr:rowOff>
    </xdr:to>
    <xdr:sp macro="" textlink="">
      <xdr:nvSpPr>
        <xdr:cNvPr id="182" name="正方形/長方形 181">
          <a:extLst>
            <a:ext uri="{FF2B5EF4-FFF2-40B4-BE49-F238E27FC236}">
              <a16:creationId xmlns:a16="http://schemas.microsoft.com/office/drawing/2014/main" id="{00000000-0008-0000-0600-0000B6000000}"/>
            </a:ext>
          </a:extLst>
        </xdr:cNvPr>
        <xdr:cNvSpPr/>
      </xdr:nvSpPr>
      <xdr:spPr bwMode="auto">
        <a:xfrm>
          <a:off x="6096000" y="2708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17</xdr:row>
      <xdr:rowOff>0</xdr:rowOff>
    </xdr:from>
    <xdr:to>
      <xdr:col>8</xdr:col>
      <xdr:colOff>0</xdr:colOff>
      <xdr:row>18</xdr:row>
      <xdr:rowOff>0</xdr:rowOff>
    </xdr:to>
    <xdr:sp macro="" textlink="">
      <xdr:nvSpPr>
        <xdr:cNvPr id="184" name="正方形/長方形 183">
          <a:extLst>
            <a:ext uri="{FF2B5EF4-FFF2-40B4-BE49-F238E27FC236}">
              <a16:creationId xmlns:a16="http://schemas.microsoft.com/office/drawing/2014/main" id="{00000000-0008-0000-0600-0000B8000000}"/>
            </a:ext>
          </a:extLst>
        </xdr:cNvPr>
        <xdr:cNvSpPr/>
      </xdr:nvSpPr>
      <xdr:spPr bwMode="auto">
        <a:xfrm>
          <a:off x="5085522" y="2882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17</xdr:row>
      <xdr:rowOff>0</xdr:rowOff>
    </xdr:from>
    <xdr:to>
      <xdr:col>9</xdr:col>
      <xdr:colOff>0</xdr:colOff>
      <xdr:row>18</xdr:row>
      <xdr:rowOff>0</xdr:rowOff>
    </xdr:to>
    <xdr:sp macro="" textlink="">
      <xdr:nvSpPr>
        <xdr:cNvPr id="186" name="正方形/長方形 185">
          <a:extLst>
            <a:ext uri="{FF2B5EF4-FFF2-40B4-BE49-F238E27FC236}">
              <a16:creationId xmlns:a16="http://schemas.microsoft.com/office/drawing/2014/main" id="{00000000-0008-0000-0600-0000BA000000}"/>
            </a:ext>
          </a:extLst>
        </xdr:cNvPr>
        <xdr:cNvSpPr/>
      </xdr:nvSpPr>
      <xdr:spPr bwMode="auto">
        <a:xfrm>
          <a:off x="5590761" y="2882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17</xdr:row>
      <xdr:rowOff>0</xdr:rowOff>
    </xdr:from>
    <xdr:to>
      <xdr:col>10</xdr:col>
      <xdr:colOff>0</xdr:colOff>
      <xdr:row>18</xdr:row>
      <xdr:rowOff>0</xdr:rowOff>
    </xdr:to>
    <xdr:sp macro="" textlink="">
      <xdr:nvSpPr>
        <xdr:cNvPr id="187" name="正方形/長方形 186">
          <a:extLst>
            <a:ext uri="{FF2B5EF4-FFF2-40B4-BE49-F238E27FC236}">
              <a16:creationId xmlns:a16="http://schemas.microsoft.com/office/drawing/2014/main" id="{00000000-0008-0000-0600-0000BB000000}"/>
            </a:ext>
          </a:extLst>
        </xdr:cNvPr>
        <xdr:cNvSpPr/>
      </xdr:nvSpPr>
      <xdr:spPr bwMode="auto">
        <a:xfrm>
          <a:off x="6096000" y="2882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18</xdr:row>
      <xdr:rowOff>0</xdr:rowOff>
    </xdr:from>
    <xdr:to>
      <xdr:col>8</xdr:col>
      <xdr:colOff>0</xdr:colOff>
      <xdr:row>19</xdr:row>
      <xdr:rowOff>1</xdr:rowOff>
    </xdr:to>
    <xdr:sp macro="" textlink="">
      <xdr:nvSpPr>
        <xdr:cNvPr id="188" name="正方形/長方形 187">
          <a:extLst>
            <a:ext uri="{FF2B5EF4-FFF2-40B4-BE49-F238E27FC236}">
              <a16:creationId xmlns:a16="http://schemas.microsoft.com/office/drawing/2014/main" id="{00000000-0008-0000-0600-0000BC000000}"/>
            </a:ext>
          </a:extLst>
        </xdr:cNvPr>
        <xdr:cNvSpPr/>
      </xdr:nvSpPr>
      <xdr:spPr bwMode="auto">
        <a:xfrm>
          <a:off x="5085522" y="3056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18</xdr:row>
      <xdr:rowOff>0</xdr:rowOff>
    </xdr:from>
    <xdr:to>
      <xdr:col>9</xdr:col>
      <xdr:colOff>0</xdr:colOff>
      <xdr:row>19</xdr:row>
      <xdr:rowOff>1</xdr:rowOff>
    </xdr:to>
    <xdr:sp macro="" textlink="">
      <xdr:nvSpPr>
        <xdr:cNvPr id="189" name="正方形/長方形 188">
          <a:extLst>
            <a:ext uri="{FF2B5EF4-FFF2-40B4-BE49-F238E27FC236}">
              <a16:creationId xmlns:a16="http://schemas.microsoft.com/office/drawing/2014/main" id="{00000000-0008-0000-0600-0000BD000000}"/>
            </a:ext>
          </a:extLst>
        </xdr:cNvPr>
        <xdr:cNvSpPr/>
      </xdr:nvSpPr>
      <xdr:spPr bwMode="auto">
        <a:xfrm>
          <a:off x="5590761" y="3056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18</xdr:row>
      <xdr:rowOff>0</xdr:rowOff>
    </xdr:from>
    <xdr:to>
      <xdr:col>10</xdr:col>
      <xdr:colOff>0</xdr:colOff>
      <xdr:row>19</xdr:row>
      <xdr:rowOff>1</xdr:rowOff>
    </xdr:to>
    <xdr:sp macro="" textlink="">
      <xdr:nvSpPr>
        <xdr:cNvPr id="190" name="正方形/長方形 189">
          <a:extLst>
            <a:ext uri="{FF2B5EF4-FFF2-40B4-BE49-F238E27FC236}">
              <a16:creationId xmlns:a16="http://schemas.microsoft.com/office/drawing/2014/main" id="{00000000-0008-0000-0600-0000BE000000}"/>
            </a:ext>
          </a:extLst>
        </xdr:cNvPr>
        <xdr:cNvSpPr/>
      </xdr:nvSpPr>
      <xdr:spPr bwMode="auto">
        <a:xfrm>
          <a:off x="6096000" y="3056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19</xdr:row>
      <xdr:rowOff>0</xdr:rowOff>
    </xdr:from>
    <xdr:to>
      <xdr:col>8</xdr:col>
      <xdr:colOff>0</xdr:colOff>
      <xdr:row>20</xdr:row>
      <xdr:rowOff>0</xdr:rowOff>
    </xdr:to>
    <xdr:sp macro="" textlink="">
      <xdr:nvSpPr>
        <xdr:cNvPr id="191" name="正方形/長方形 190">
          <a:extLst>
            <a:ext uri="{FF2B5EF4-FFF2-40B4-BE49-F238E27FC236}">
              <a16:creationId xmlns:a16="http://schemas.microsoft.com/office/drawing/2014/main" id="{00000000-0008-0000-0600-0000BF000000}"/>
            </a:ext>
          </a:extLst>
        </xdr:cNvPr>
        <xdr:cNvSpPr/>
      </xdr:nvSpPr>
      <xdr:spPr bwMode="auto">
        <a:xfrm>
          <a:off x="5085522" y="3230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19</xdr:row>
      <xdr:rowOff>0</xdr:rowOff>
    </xdr:from>
    <xdr:to>
      <xdr:col>9</xdr:col>
      <xdr:colOff>0</xdr:colOff>
      <xdr:row>20</xdr:row>
      <xdr:rowOff>0</xdr:rowOff>
    </xdr:to>
    <xdr:sp macro="" textlink="">
      <xdr:nvSpPr>
        <xdr:cNvPr id="192" name="正方形/長方形 191">
          <a:extLst>
            <a:ext uri="{FF2B5EF4-FFF2-40B4-BE49-F238E27FC236}">
              <a16:creationId xmlns:a16="http://schemas.microsoft.com/office/drawing/2014/main" id="{00000000-0008-0000-0600-0000C0000000}"/>
            </a:ext>
          </a:extLst>
        </xdr:cNvPr>
        <xdr:cNvSpPr/>
      </xdr:nvSpPr>
      <xdr:spPr bwMode="auto">
        <a:xfrm>
          <a:off x="5590761" y="3230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19</xdr:row>
      <xdr:rowOff>0</xdr:rowOff>
    </xdr:from>
    <xdr:to>
      <xdr:col>10</xdr:col>
      <xdr:colOff>0</xdr:colOff>
      <xdr:row>20</xdr:row>
      <xdr:rowOff>0</xdr:rowOff>
    </xdr:to>
    <xdr:sp macro="" textlink="">
      <xdr:nvSpPr>
        <xdr:cNvPr id="193" name="正方形/長方形 192">
          <a:extLst>
            <a:ext uri="{FF2B5EF4-FFF2-40B4-BE49-F238E27FC236}">
              <a16:creationId xmlns:a16="http://schemas.microsoft.com/office/drawing/2014/main" id="{00000000-0008-0000-0600-0000C1000000}"/>
            </a:ext>
          </a:extLst>
        </xdr:cNvPr>
        <xdr:cNvSpPr/>
      </xdr:nvSpPr>
      <xdr:spPr bwMode="auto">
        <a:xfrm>
          <a:off x="6096000" y="3230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20</xdr:row>
      <xdr:rowOff>0</xdr:rowOff>
    </xdr:from>
    <xdr:to>
      <xdr:col>8</xdr:col>
      <xdr:colOff>0</xdr:colOff>
      <xdr:row>21</xdr:row>
      <xdr:rowOff>0</xdr:rowOff>
    </xdr:to>
    <xdr:sp macro="" textlink="">
      <xdr:nvSpPr>
        <xdr:cNvPr id="194" name="正方形/長方形 193">
          <a:extLst>
            <a:ext uri="{FF2B5EF4-FFF2-40B4-BE49-F238E27FC236}">
              <a16:creationId xmlns:a16="http://schemas.microsoft.com/office/drawing/2014/main" id="{00000000-0008-0000-0600-0000C2000000}"/>
            </a:ext>
          </a:extLst>
        </xdr:cNvPr>
        <xdr:cNvSpPr/>
      </xdr:nvSpPr>
      <xdr:spPr bwMode="auto">
        <a:xfrm>
          <a:off x="5085522" y="3404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20</xdr:row>
      <xdr:rowOff>0</xdr:rowOff>
    </xdr:from>
    <xdr:to>
      <xdr:col>9</xdr:col>
      <xdr:colOff>0</xdr:colOff>
      <xdr:row>21</xdr:row>
      <xdr:rowOff>0</xdr:rowOff>
    </xdr:to>
    <xdr:sp macro="" textlink="">
      <xdr:nvSpPr>
        <xdr:cNvPr id="195" name="正方形/長方形 194">
          <a:extLst>
            <a:ext uri="{FF2B5EF4-FFF2-40B4-BE49-F238E27FC236}">
              <a16:creationId xmlns:a16="http://schemas.microsoft.com/office/drawing/2014/main" id="{00000000-0008-0000-0600-0000C3000000}"/>
            </a:ext>
          </a:extLst>
        </xdr:cNvPr>
        <xdr:cNvSpPr/>
      </xdr:nvSpPr>
      <xdr:spPr bwMode="auto">
        <a:xfrm>
          <a:off x="5590761" y="3404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20</xdr:row>
      <xdr:rowOff>0</xdr:rowOff>
    </xdr:from>
    <xdr:to>
      <xdr:col>10</xdr:col>
      <xdr:colOff>0</xdr:colOff>
      <xdr:row>21</xdr:row>
      <xdr:rowOff>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bwMode="auto">
        <a:xfrm>
          <a:off x="6096000" y="3404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21</xdr:row>
      <xdr:rowOff>0</xdr:rowOff>
    </xdr:from>
    <xdr:to>
      <xdr:col>8</xdr:col>
      <xdr:colOff>0</xdr:colOff>
      <xdr:row>22</xdr:row>
      <xdr:rowOff>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bwMode="auto">
        <a:xfrm>
          <a:off x="5085522" y="357808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21</xdr:row>
      <xdr:rowOff>0</xdr:rowOff>
    </xdr:from>
    <xdr:to>
      <xdr:col>9</xdr:col>
      <xdr:colOff>0</xdr:colOff>
      <xdr:row>22</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bwMode="auto">
        <a:xfrm>
          <a:off x="5590761" y="357808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21</xdr:row>
      <xdr:rowOff>0</xdr:rowOff>
    </xdr:from>
    <xdr:to>
      <xdr:col>10</xdr:col>
      <xdr:colOff>0</xdr:colOff>
      <xdr:row>22</xdr:row>
      <xdr:rowOff>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bwMode="auto">
        <a:xfrm>
          <a:off x="6096000" y="357808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22</xdr:row>
      <xdr:rowOff>0</xdr:rowOff>
    </xdr:from>
    <xdr:to>
      <xdr:col>8</xdr:col>
      <xdr:colOff>0</xdr:colOff>
      <xdr:row>23</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bwMode="auto">
        <a:xfrm>
          <a:off x="5085522" y="375202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22</xdr:row>
      <xdr:rowOff>0</xdr:rowOff>
    </xdr:from>
    <xdr:to>
      <xdr:col>9</xdr:col>
      <xdr:colOff>0</xdr:colOff>
      <xdr:row>23</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bwMode="auto">
        <a:xfrm>
          <a:off x="5590761" y="375202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22</xdr:row>
      <xdr:rowOff>0</xdr:rowOff>
    </xdr:from>
    <xdr:to>
      <xdr:col>10</xdr:col>
      <xdr:colOff>0</xdr:colOff>
      <xdr:row>23</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bwMode="auto">
        <a:xfrm>
          <a:off x="6096000" y="375202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23</xdr:row>
      <xdr:rowOff>0</xdr:rowOff>
    </xdr:from>
    <xdr:to>
      <xdr:col>8</xdr:col>
      <xdr:colOff>0</xdr:colOff>
      <xdr:row>24</xdr:row>
      <xdr:rowOff>1</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bwMode="auto">
        <a:xfrm>
          <a:off x="5085522" y="3925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23</xdr:row>
      <xdr:rowOff>0</xdr:rowOff>
    </xdr:from>
    <xdr:to>
      <xdr:col>9</xdr:col>
      <xdr:colOff>0</xdr:colOff>
      <xdr:row>24</xdr:row>
      <xdr:rowOff>1</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bwMode="auto">
        <a:xfrm>
          <a:off x="5590761" y="3925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23</xdr:row>
      <xdr:rowOff>0</xdr:rowOff>
    </xdr:from>
    <xdr:to>
      <xdr:col>10</xdr:col>
      <xdr:colOff>0</xdr:colOff>
      <xdr:row>24</xdr:row>
      <xdr:rowOff>1</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bwMode="auto">
        <a:xfrm>
          <a:off x="6096000" y="3925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24</xdr:row>
      <xdr:rowOff>0</xdr:rowOff>
    </xdr:from>
    <xdr:to>
      <xdr:col>8</xdr:col>
      <xdr:colOff>0</xdr:colOff>
      <xdr:row>25</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bwMode="auto">
        <a:xfrm>
          <a:off x="5085522" y="4099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24</xdr:row>
      <xdr:rowOff>0</xdr:rowOff>
    </xdr:from>
    <xdr:to>
      <xdr:col>9</xdr:col>
      <xdr:colOff>0</xdr:colOff>
      <xdr:row>25</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bwMode="auto">
        <a:xfrm>
          <a:off x="5590761" y="4099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24</xdr:row>
      <xdr:rowOff>0</xdr:rowOff>
    </xdr:from>
    <xdr:to>
      <xdr:col>10</xdr:col>
      <xdr:colOff>0</xdr:colOff>
      <xdr:row>25</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bwMode="auto">
        <a:xfrm>
          <a:off x="6096000" y="4099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25</xdr:row>
      <xdr:rowOff>0</xdr:rowOff>
    </xdr:from>
    <xdr:to>
      <xdr:col>8</xdr:col>
      <xdr:colOff>0</xdr:colOff>
      <xdr:row>26</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bwMode="auto">
        <a:xfrm>
          <a:off x="5085522" y="4273826"/>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25</xdr:row>
      <xdr:rowOff>0</xdr:rowOff>
    </xdr:from>
    <xdr:to>
      <xdr:col>9</xdr:col>
      <xdr:colOff>0</xdr:colOff>
      <xdr:row>26</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bwMode="auto">
        <a:xfrm>
          <a:off x="5590761" y="4273826"/>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25</xdr:row>
      <xdr:rowOff>0</xdr:rowOff>
    </xdr:from>
    <xdr:to>
      <xdr:col>10</xdr:col>
      <xdr:colOff>0</xdr:colOff>
      <xdr:row>26</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bwMode="auto">
        <a:xfrm>
          <a:off x="6096000" y="4273826"/>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26</xdr:row>
      <xdr:rowOff>0</xdr:rowOff>
    </xdr:from>
    <xdr:to>
      <xdr:col>8</xdr:col>
      <xdr:colOff>0</xdr:colOff>
      <xdr:row>27</xdr:row>
      <xdr:rowOff>1</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bwMode="auto">
        <a:xfrm>
          <a:off x="5085522" y="4538870"/>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26</xdr:row>
      <xdr:rowOff>0</xdr:rowOff>
    </xdr:from>
    <xdr:to>
      <xdr:col>9</xdr:col>
      <xdr:colOff>0</xdr:colOff>
      <xdr:row>27</xdr:row>
      <xdr:rowOff>1</xdr:rowOff>
    </xdr:to>
    <xdr:sp macro="" textlink="">
      <xdr:nvSpPr>
        <xdr:cNvPr id="219" name="正方形/長方形 218">
          <a:extLst>
            <a:ext uri="{FF2B5EF4-FFF2-40B4-BE49-F238E27FC236}">
              <a16:creationId xmlns:a16="http://schemas.microsoft.com/office/drawing/2014/main" id="{00000000-0008-0000-0600-0000DB000000}"/>
            </a:ext>
          </a:extLst>
        </xdr:cNvPr>
        <xdr:cNvSpPr/>
      </xdr:nvSpPr>
      <xdr:spPr bwMode="auto">
        <a:xfrm>
          <a:off x="5590761" y="4538870"/>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26</xdr:row>
      <xdr:rowOff>0</xdr:rowOff>
    </xdr:from>
    <xdr:to>
      <xdr:col>10</xdr:col>
      <xdr:colOff>0</xdr:colOff>
      <xdr:row>27</xdr:row>
      <xdr:rowOff>1</xdr:rowOff>
    </xdr:to>
    <xdr:sp macro="" textlink="">
      <xdr:nvSpPr>
        <xdr:cNvPr id="220" name="正方形/長方形 219">
          <a:extLst>
            <a:ext uri="{FF2B5EF4-FFF2-40B4-BE49-F238E27FC236}">
              <a16:creationId xmlns:a16="http://schemas.microsoft.com/office/drawing/2014/main" id="{00000000-0008-0000-0600-0000DC000000}"/>
            </a:ext>
          </a:extLst>
        </xdr:cNvPr>
        <xdr:cNvSpPr/>
      </xdr:nvSpPr>
      <xdr:spPr bwMode="auto">
        <a:xfrm>
          <a:off x="6096000" y="4538870"/>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27</xdr:row>
      <xdr:rowOff>0</xdr:rowOff>
    </xdr:from>
    <xdr:to>
      <xdr:col>8</xdr:col>
      <xdr:colOff>0</xdr:colOff>
      <xdr:row>28</xdr:row>
      <xdr:rowOff>0</xdr:rowOff>
    </xdr:to>
    <xdr:sp macro="" textlink="">
      <xdr:nvSpPr>
        <xdr:cNvPr id="221" name="正方形/長方形 220">
          <a:extLst>
            <a:ext uri="{FF2B5EF4-FFF2-40B4-BE49-F238E27FC236}">
              <a16:creationId xmlns:a16="http://schemas.microsoft.com/office/drawing/2014/main" id="{00000000-0008-0000-0600-0000DD000000}"/>
            </a:ext>
          </a:extLst>
        </xdr:cNvPr>
        <xdr:cNvSpPr/>
      </xdr:nvSpPr>
      <xdr:spPr bwMode="auto">
        <a:xfrm>
          <a:off x="5085522" y="471280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27</xdr:row>
      <xdr:rowOff>0</xdr:rowOff>
    </xdr:from>
    <xdr:to>
      <xdr:col>9</xdr:col>
      <xdr:colOff>0</xdr:colOff>
      <xdr:row>28</xdr:row>
      <xdr:rowOff>0</xdr:rowOff>
    </xdr:to>
    <xdr:sp macro="" textlink="">
      <xdr:nvSpPr>
        <xdr:cNvPr id="223" name="正方形/長方形 222">
          <a:extLst>
            <a:ext uri="{FF2B5EF4-FFF2-40B4-BE49-F238E27FC236}">
              <a16:creationId xmlns:a16="http://schemas.microsoft.com/office/drawing/2014/main" id="{00000000-0008-0000-0600-0000DF000000}"/>
            </a:ext>
          </a:extLst>
        </xdr:cNvPr>
        <xdr:cNvSpPr/>
      </xdr:nvSpPr>
      <xdr:spPr bwMode="auto">
        <a:xfrm>
          <a:off x="5590761" y="471280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27</xdr:row>
      <xdr:rowOff>0</xdr:rowOff>
    </xdr:from>
    <xdr:to>
      <xdr:col>10</xdr:col>
      <xdr:colOff>0</xdr:colOff>
      <xdr:row>28</xdr:row>
      <xdr:rowOff>0</xdr:rowOff>
    </xdr:to>
    <xdr:sp macro="" textlink="">
      <xdr:nvSpPr>
        <xdr:cNvPr id="224" name="正方形/長方形 223">
          <a:extLst>
            <a:ext uri="{FF2B5EF4-FFF2-40B4-BE49-F238E27FC236}">
              <a16:creationId xmlns:a16="http://schemas.microsoft.com/office/drawing/2014/main" id="{00000000-0008-0000-0600-0000E0000000}"/>
            </a:ext>
          </a:extLst>
        </xdr:cNvPr>
        <xdr:cNvSpPr/>
      </xdr:nvSpPr>
      <xdr:spPr bwMode="auto">
        <a:xfrm>
          <a:off x="6096000" y="471280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28</xdr:row>
      <xdr:rowOff>0</xdr:rowOff>
    </xdr:from>
    <xdr:to>
      <xdr:col>8</xdr:col>
      <xdr:colOff>0</xdr:colOff>
      <xdr:row>29</xdr:row>
      <xdr:rowOff>0</xdr:rowOff>
    </xdr:to>
    <xdr:sp macro="" textlink="">
      <xdr:nvSpPr>
        <xdr:cNvPr id="225" name="正方形/長方形 224">
          <a:extLst>
            <a:ext uri="{FF2B5EF4-FFF2-40B4-BE49-F238E27FC236}">
              <a16:creationId xmlns:a16="http://schemas.microsoft.com/office/drawing/2014/main" id="{00000000-0008-0000-0600-0000E1000000}"/>
            </a:ext>
          </a:extLst>
        </xdr:cNvPr>
        <xdr:cNvSpPr/>
      </xdr:nvSpPr>
      <xdr:spPr bwMode="auto">
        <a:xfrm>
          <a:off x="5085522" y="488673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28</xdr:row>
      <xdr:rowOff>0</xdr:rowOff>
    </xdr:from>
    <xdr:to>
      <xdr:col>9</xdr:col>
      <xdr:colOff>0</xdr:colOff>
      <xdr:row>29</xdr:row>
      <xdr:rowOff>0</xdr:rowOff>
    </xdr:to>
    <xdr:sp macro="" textlink="">
      <xdr:nvSpPr>
        <xdr:cNvPr id="226" name="正方形/長方形 225">
          <a:extLst>
            <a:ext uri="{FF2B5EF4-FFF2-40B4-BE49-F238E27FC236}">
              <a16:creationId xmlns:a16="http://schemas.microsoft.com/office/drawing/2014/main" id="{00000000-0008-0000-0600-0000E2000000}"/>
            </a:ext>
          </a:extLst>
        </xdr:cNvPr>
        <xdr:cNvSpPr/>
      </xdr:nvSpPr>
      <xdr:spPr bwMode="auto">
        <a:xfrm>
          <a:off x="5590761" y="488673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28</xdr:row>
      <xdr:rowOff>0</xdr:rowOff>
    </xdr:from>
    <xdr:to>
      <xdr:col>10</xdr:col>
      <xdr:colOff>0</xdr:colOff>
      <xdr:row>29</xdr:row>
      <xdr:rowOff>0</xdr:rowOff>
    </xdr:to>
    <xdr:sp macro="" textlink="">
      <xdr:nvSpPr>
        <xdr:cNvPr id="227" name="正方形/長方形 226">
          <a:extLst>
            <a:ext uri="{FF2B5EF4-FFF2-40B4-BE49-F238E27FC236}">
              <a16:creationId xmlns:a16="http://schemas.microsoft.com/office/drawing/2014/main" id="{00000000-0008-0000-0600-0000E3000000}"/>
            </a:ext>
          </a:extLst>
        </xdr:cNvPr>
        <xdr:cNvSpPr/>
      </xdr:nvSpPr>
      <xdr:spPr bwMode="auto">
        <a:xfrm>
          <a:off x="6096000" y="488673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29</xdr:row>
      <xdr:rowOff>0</xdr:rowOff>
    </xdr:from>
    <xdr:to>
      <xdr:col>8</xdr:col>
      <xdr:colOff>0</xdr:colOff>
      <xdr:row>30</xdr:row>
      <xdr:rowOff>0</xdr:rowOff>
    </xdr:to>
    <xdr:sp macro="" textlink="">
      <xdr:nvSpPr>
        <xdr:cNvPr id="228" name="正方形/長方形 227">
          <a:extLst>
            <a:ext uri="{FF2B5EF4-FFF2-40B4-BE49-F238E27FC236}">
              <a16:creationId xmlns:a16="http://schemas.microsoft.com/office/drawing/2014/main" id="{00000000-0008-0000-0600-0000E4000000}"/>
            </a:ext>
          </a:extLst>
        </xdr:cNvPr>
        <xdr:cNvSpPr/>
      </xdr:nvSpPr>
      <xdr:spPr bwMode="auto">
        <a:xfrm>
          <a:off x="5085522" y="5060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29</xdr:row>
      <xdr:rowOff>0</xdr:rowOff>
    </xdr:from>
    <xdr:to>
      <xdr:col>9</xdr:col>
      <xdr:colOff>0</xdr:colOff>
      <xdr:row>30</xdr:row>
      <xdr:rowOff>0</xdr:rowOff>
    </xdr:to>
    <xdr:sp macro="" textlink="">
      <xdr:nvSpPr>
        <xdr:cNvPr id="229" name="正方形/長方形 228">
          <a:extLst>
            <a:ext uri="{FF2B5EF4-FFF2-40B4-BE49-F238E27FC236}">
              <a16:creationId xmlns:a16="http://schemas.microsoft.com/office/drawing/2014/main" id="{00000000-0008-0000-0600-0000E5000000}"/>
            </a:ext>
          </a:extLst>
        </xdr:cNvPr>
        <xdr:cNvSpPr/>
      </xdr:nvSpPr>
      <xdr:spPr bwMode="auto">
        <a:xfrm>
          <a:off x="5590761" y="5060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29</xdr:row>
      <xdr:rowOff>0</xdr:rowOff>
    </xdr:from>
    <xdr:to>
      <xdr:col>10</xdr:col>
      <xdr:colOff>0</xdr:colOff>
      <xdr:row>30</xdr:row>
      <xdr:rowOff>0</xdr:rowOff>
    </xdr:to>
    <xdr:sp macro="" textlink="">
      <xdr:nvSpPr>
        <xdr:cNvPr id="230" name="正方形/長方形 229">
          <a:extLst>
            <a:ext uri="{FF2B5EF4-FFF2-40B4-BE49-F238E27FC236}">
              <a16:creationId xmlns:a16="http://schemas.microsoft.com/office/drawing/2014/main" id="{00000000-0008-0000-0600-0000E6000000}"/>
            </a:ext>
          </a:extLst>
        </xdr:cNvPr>
        <xdr:cNvSpPr/>
      </xdr:nvSpPr>
      <xdr:spPr bwMode="auto">
        <a:xfrm>
          <a:off x="6096000" y="5060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30</xdr:row>
      <xdr:rowOff>0</xdr:rowOff>
    </xdr:from>
    <xdr:to>
      <xdr:col>8</xdr:col>
      <xdr:colOff>0</xdr:colOff>
      <xdr:row>31</xdr:row>
      <xdr:rowOff>1</xdr:rowOff>
    </xdr:to>
    <xdr:sp macro="" textlink="">
      <xdr:nvSpPr>
        <xdr:cNvPr id="231" name="正方形/長方形 230">
          <a:extLst>
            <a:ext uri="{FF2B5EF4-FFF2-40B4-BE49-F238E27FC236}">
              <a16:creationId xmlns:a16="http://schemas.microsoft.com/office/drawing/2014/main" id="{00000000-0008-0000-0600-0000E7000000}"/>
            </a:ext>
          </a:extLst>
        </xdr:cNvPr>
        <xdr:cNvSpPr/>
      </xdr:nvSpPr>
      <xdr:spPr bwMode="auto">
        <a:xfrm>
          <a:off x="5085522" y="5234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30</xdr:row>
      <xdr:rowOff>0</xdr:rowOff>
    </xdr:from>
    <xdr:to>
      <xdr:col>9</xdr:col>
      <xdr:colOff>0</xdr:colOff>
      <xdr:row>31</xdr:row>
      <xdr:rowOff>1</xdr:rowOff>
    </xdr:to>
    <xdr:sp macro="" textlink="">
      <xdr:nvSpPr>
        <xdr:cNvPr id="232" name="正方形/長方形 231">
          <a:extLst>
            <a:ext uri="{FF2B5EF4-FFF2-40B4-BE49-F238E27FC236}">
              <a16:creationId xmlns:a16="http://schemas.microsoft.com/office/drawing/2014/main" id="{00000000-0008-0000-0600-0000E8000000}"/>
            </a:ext>
          </a:extLst>
        </xdr:cNvPr>
        <xdr:cNvSpPr/>
      </xdr:nvSpPr>
      <xdr:spPr bwMode="auto">
        <a:xfrm>
          <a:off x="5590761" y="5234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30</xdr:row>
      <xdr:rowOff>0</xdr:rowOff>
    </xdr:from>
    <xdr:to>
      <xdr:col>10</xdr:col>
      <xdr:colOff>0</xdr:colOff>
      <xdr:row>31</xdr:row>
      <xdr:rowOff>1</xdr:rowOff>
    </xdr:to>
    <xdr:sp macro="" textlink="">
      <xdr:nvSpPr>
        <xdr:cNvPr id="233" name="正方形/長方形 232">
          <a:extLst>
            <a:ext uri="{FF2B5EF4-FFF2-40B4-BE49-F238E27FC236}">
              <a16:creationId xmlns:a16="http://schemas.microsoft.com/office/drawing/2014/main" id="{00000000-0008-0000-0600-0000E9000000}"/>
            </a:ext>
          </a:extLst>
        </xdr:cNvPr>
        <xdr:cNvSpPr/>
      </xdr:nvSpPr>
      <xdr:spPr bwMode="auto">
        <a:xfrm>
          <a:off x="6096000" y="5234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30</xdr:row>
      <xdr:rowOff>173934</xdr:rowOff>
    </xdr:from>
    <xdr:to>
      <xdr:col>8</xdr:col>
      <xdr:colOff>0</xdr:colOff>
      <xdr:row>32</xdr:row>
      <xdr:rowOff>0</xdr:rowOff>
    </xdr:to>
    <xdr:sp macro="" textlink="">
      <xdr:nvSpPr>
        <xdr:cNvPr id="234" name="正方形/長方形 233">
          <a:extLst>
            <a:ext uri="{FF2B5EF4-FFF2-40B4-BE49-F238E27FC236}">
              <a16:creationId xmlns:a16="http://schemas.microsoft.com/office/drawing/2014/main" id="{00000000-0008-0000-0600-0000EA000000}"/>
            </a:ext>
          </a:extLst>
        </xdr:cNvPr>
        <xdr:cNvSpPr/>
      </xdr:nvSpPr>
      <xdr:spPr bwMode="auto">
        <a:xfrm>
          <a:off x="5085522" y="5408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30</xdr:row>
      <xdr:rowOff>173934</xdr:rowOff>
    </xdr:from>
    <xdr:to>
      <xdr:col>9</xdr:col>
      <xdr:colOff>0</xdr:colOff>
      <xdr:row>32</xdr:row>
      <xdr:rowOff>0</xdr:rowOff>
    </xdr:to>
    <xdr:sp macro="" textlink="">
      <xdr:nvSpPr>
        <xdr:cNvPr id="235" name="正方形/長方形 234">
          <a:extLst>
            <a:ext uri="{FF2B5EF4-FFF2-40B4-BE49-F238E27FC236}">
              <a16:creationId xmlns:a16="http://schemas.microsoft.com/office/drawing/2014/main" id="{00000000-0008-0000-0600-0000EB000000}"/>
            </a:ext>
          </a:extLst>
        </xdr:cNvPr>
        <xdr:cNvSpPr/>
      </xdr:nvSpPr>
      <xdr:spPr bwMode="auto">
        <a:xfrm>
          <a:off x="5590761" y="5408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30</xdr:row>
      <xdr:rowOff>173934</xdr:rowOff>
    </xdr:from>
    <xdr:to>
      <xdr:col>10</xdr:col>
      <xdr:colOff>0</xdr:colOff>
      <xdr:row>32</xdr:row>
      <xdr:rowOff>0</xdr:rowOff>
    </xdr:to>
    <xdr:sp macro="" textlink="">
      <xdr:nvSpPr>
        <xdr:cNvPr id="236" name="正方形/長方形 235">
          <a:extLst>
            <a:ext uri="{FF2B5EF4-FFF2-40B4-BE49-F238E27FC236}">
              <a16:creationId xmlns:a16="http://schemas.microsoft.com/office/drawing/2014/main" id="{00000000-0008-0000-0600-0000EC000000}"/>
            </a:ext>
          </a:extLst>
        </xdr:cNvPr>
        <xdr:cNvSpPr/>
      </xdr:nvSpPr>
      <xdr:spPr bwMode="auto">
        <a:xfrm>
          <a:off x="6096000" y="5408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32</xdr:row>
      <xdr:rowOff>0</xdr:rowOff>
    </xdr:from>
    <xdr:to>
      <xdr:col>8</xdr:col>
      <xdr:colOff>0</xdr:colOff>
      <xdr:row>33</xdr:row>
      <xdr:rowOff>0</xdr:rowOff>
    </xdr:to>
    <xdr:sp macro="" textlink="">
      <xdr:nvSpPr>
        <xdr:cNvPr id="237" name="正方形/長方形 236">
          <a:extLst>
            <a:ext uri="{FF2B5EF4-FFF2-40B4-BE49-F238E27FC236}">
              <a16:creationId xmlns:a16="http://schemas.microsoft.com/office/drawing/2014/main" id="{00000000-0008-0000-0600-0000ED000000}"/>
            </a:ext>
          </a:extLst>
        </xdr:cNvPr>
        <xdr:cNvSpPr/>
      </xdr:nvSpPr>
      <xdr:spPr bwMode="auto">
        <a:xfrm>
          <a:off x="5085522" y="5582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32</xdr:row>
      <xdr:rowOff>0</xdr:rowOff>
    </xdr:from>
    <xdr:to>
      <xdr:col>9</xdr:col>
      <xdr:colOff>0</xdr:colOff>
      <xdr:row>33</xdr:row>
      <xdr:rowOff>0</xdr:rowOff>
    </xdr:to>
    <xdr:sp macro="" textlink="">
      <xdr:nvSpPr>
        <xdr:cNvPr id="238" name="正方形/長方形 237">
          <a:extLst>
            <a:ext uri="{FF2B5EF4-FFF2-40B4-BE49-F238E27FC236}">
              <a16:creationId xmlns:a16="http://schemas.microsoft.com/office/drawing/2014/main" id="{00000000-0008-0000-0600-0000EE000000}"/>
            </a:ext>
          </a:extLst>
        </xdr:cNvPr>
        <xdr:cNvSpPr/>
      </xdr:nvSpPr>
      <xdr:spPr bwMode="auto">
        <a:xfrm>
          <a:off x="5590761" y="5582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32</xdr:row>
      <xdr:rowOff>0</xdr:rowOff>
    </xdr:from>
    <xdr:to>
      <xdr:col>10</xdr:col>
      <xdr:colOff>0</xdr:colOff>
      <xdr:row>33</xdr:row>
      <xdr:rowOff>0</xdr:rowOff>
    </xdr:to>
    <xdr:sp macro="" textlink="">
      <xdr:nvSpPr>
        <xdr:cNvPr id="240" name="正方形/長方形 239">
          <a:extLst>
            <a:ext uri="{FF2B5EF4-FFF2-40B4-BE49-F238E27FC236}">
              <a16:creationId xmlns:a16="http://schemas.microsoft.com/office/drawing/2014/main" id="{00000000-0008-0000-0600-0000F0000000}"/>
            </a:ext>
          </a:extLst>
        </xdr:cNvPr>
        <xdr:cNvSpPr/>
      </xdr:nvSpPr>
      <xdr:spPr bwMode="auto">
        <a:xfrm>
          <a:off x="6096000" y="5582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33</xdr:row>
      <xdr:rowOff>0</xdr:rowOff>
    </xdr:from>
    <xdr:to>
      <xdr:col>8</xdr:col>
      <xdr:colOff>0</xdr:colOff>
      <xdr:row>34</xdr:row>
      <xdr:rowOff>0</xdr:rowOff>
    </xdr:to>
    <xdr:sp macro="" textlink="">
      <xdr:nvSpPr>
        <xdr:cNvPr id="241" name="正方形/長方形 240">
          <a:extLst>
            <a:ext uri="{FF2B5EF4-FFF2-40B4-BE49-F238E27FC236}">
              <a16:creationId xmlns:a16="http://schemas.microsoft.com/office/drawing/2014/main" id="{00000000-0008-0000-0600-0000F1000000}"/>
            </a:ext>
          </a:extLst>
        </xdr:cNvPr>
        <xdr:cNvSpPr/>
      </xdr:nvSpPr>
      <xdr:spPr bwMode="auto">
        <a:xfrm>
          <a:off x="5085522" y="5756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33</xdr:row>
      <xdr:rowOff>0</xdr:rowOff>
    </xdr:from>
    <xdr:to>
      <xdr:col>9</xdr:col>
      <xdr:colOff>0</xdr:colOff>
      <xdr:row>34</xdr:row>
      <xdr:rowOff>0</xdr:rowOff>
    </xdr:to>
    <xdr:sp macro="" textlink="">
      <xdr:nvSpPr>
        <xdr:cNvPr id="242" name="正方形/長方形 241">
          <a:extLst>
            <a:ext uri="{FF2B5EF4-FFF2-40B4-BE49-F238E27FC236}">
              <a16:creationId xmlns:a16="http://schemas.microsoft.com/office/drawing/2014/main" id="{00000000-0008-0000-0600-0000F2000000}"/>
            </a:ext>
          </a:extLst>
        </xdr:cNvPr>
        <xdr:cNvSpPr/>
      </xdr:nvSpPr>
      <xdr:spPr bwMode="auto">
        <a:xfrm>
          <a:off x="5590761" y="5756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33</xdr:row>
      <xdr:rowOff>0</xdr:rowOff>
    </xdr:from>
    <xdr:to>
      <xdr:col>10</xdr:col>
      <xdr:colOff>0</xdr:colOff>
      <xdr:row>34</xdr:row>
      <xdr:rowOff>0</xdr:rowOff>
    </xdr:to>
    <xdr:sp macro="" textlink="">
      <xdr:nvSpPr>
        <xdr:cNvPr id="243" name="正方形/長方形 242">
          <a:extLst>
            <a:ext uri="{FF2B5EF4-FFF2-40B4-BE49-F238E27FC236}">
              <a16:creationId xmlns:a16="http://schemas.microsoft.com/office/drawing/2014/main" id="{00000000-0008-0000-0600-0000F3000000}"/>
            </a:ext>
          </a:extLst>
        </xdr:cNvPr>
        <xdr:cNvSpPr/>
      </xdr:nvSpPr>
      <xdr:spPr bwMode="auto">
        <a:xfrm>
          <a:off x="6096000" y="5756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34</xdr:row>
      <xdr:rowOff>0</xdr:rowOff>
    </xdr:from>
    <xdr:to>
      <xdr:col>8</xdr:col>
      <xdr:colOff>0</xdr:colOff>
      <xdr:row>35</xdr:row>
      <xdr:rowOff>0</xdr:rowOff>
    </xdr:to>
    <xdr:sp macro="" textlink="">
      <xdr:nvSpPr>
        <xdr:cNvPr id="244" name="正方形/長方形 243">
          <a:extLst>
            <a:ext uri="{FF2B5EF4-FFF2-40B4-BE49-F238E27FC236}">
              <a16:creationId xmlns:a16="http://schemas.microsoft.com/office/drawing/2014/main" id="{00000000-0008-0000-0600-0000F4000000}"/>
            </a:ext>
          </a:extLst>
        </xdr:cNvPr>
        <xdr:cNvSpPr/>
      </xdr:nvSpPr>
      <xdr:spPr bwMode="auto">
        <a:xfrm>
          <a:off x="5085522" y="5930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34</xdr:row>
      <xdr:rowOff>0</xdr:rowOff>
    </xdr:from>
    <xdr:to>
      <xdr:col>9</xdr:col>
      <xdr:colOff>0</xdr:colOff>
      <xdr:row>35</xdr:row>
      <xdr:rowOff>0</xdr:rowOff>
    </xdr:to>
    <xdr:sp macro="" textlink="">
      <xdr:nvSpPr>
        <xdr:cNvPr id="245" name="正方形/長方形 244">
          <a:extLst>
            <a:ext uri="{FF2B5EF4-FFF2-40B4-BE49-F238E27FC236}">
              <a16:creationId xmlns:a16="http://schemas.microsoft.com/office/drawing/2014/main" id="{00000000-0008-0000-0600-0000F5000000}"/>
            </a:ext>
          </a:extLst>
        </xdr:cNvPr>
        <xdr:cNvSpPr/>
      </xdr:nvSpPr>
      <xdr:spPr bwMode="auto">
        <a:xfrm>
          <a:off x="5590761" y="5930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34</xdr:row>
      <xdr:rowOff>0</xdr:rowOff>
    </xdr:from>
    <xdr:to>
      <xdr:col>10</xdr:col>
      <xdr:colOff>0</xdr:colOff>
      <xdr:row>35</xdr:row>
      <xdr:rowOff>0</xdr:rowOff>
    </xdr:to>
    <xdr:sp macro="" textlink="">
      <xdr:nvSpPr>
        <xdr:cNvPr id="246" name="正方形/長方形 245">
          <a:extLst>
            <a:ext uri="{FF2B5EF4-FFF2-40B4-BE49-F238E27FC236}">
              <a16:creationId xmlns:a16="http://schemas.microsoft.com/office/drawing/2014/main" id="{00000000-0008-0000-0600-0000F6000000}"/>
            </a:ext>
          </a:extLst>
        </xdr:cNvPr>
        <xdr:cNvSpPr/>
      </xdr:nvSpPr>
      <xdr:spPr bwMode="auto">
        <a:xfrm>
          <a:off x="6096000" y="5930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35</xdr:row>
      <xdr:rowOff>0</xdr:rowOff>
    </xdr:from>
    <xdr:to>
      <xdr:col>8</xdr:col>
      <xdr:colOff>0</xdr:colOff>
      <xdr:row>36</xdr:row>
      <xdr:rowOff>1</xdr:rowOff>
    </xdr:to>
    <xdr:sp macro="" textlink="">
      <xdr:nvSpPr>
        <xdr:cNvPr id="247" name="正方形/長方形 246">
          <a:extLst>
            <a:ext uri="{FF2B5EF4-FFF2-40B4-BE49-F238E27FC236}">
              <a16:creationId xmlns:a16="http://schemas.microsoft.com/office/drawing/2014/main" id="{00000000-0008-0000-0600-0000F7000000}"/>
            </a:ext>
          </a:extLst>
        </xdr:cNvPr>
        <xdr:cNvSpPr/>
      </xdr:nvSpPr>
      <xdr:spPr bwMode="auto">
        <a:xfrm>
          <a:off x="5085522" y="6104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35</xdr:row>
      <xdr:rowOff>0</xdr:rowOff>
    </xdr:from>
    <xdr:to>
      <xdr:col>9</xdr:col>
      <xdr:colOff>0</xdr:colOff>
      <xdr:row>36</xdr:row>
      <xdr:rowOff>1</xdr:rowOff>
    </xdr:to>
    <xdr:sp macro="" textlink="">
      <xdr:nvSpPr>
        <xdr:cNvPr id="248" name="正方形/長方形 247">
          <a:extLst>
            <a:ext uri="{FF2B5EF4-FFF2-40B4-BE49-F238E27FC236}">
              <a16:creationId xmlns:a16="http://schemas.microsoft.com/office/drawing/2014/main" id="{00000000-0008-0000-0600-0000F8000000}"/>
            </a:ext>
          </a:extLst>
        </xdr:cNvPr>
        <xdr:cNvSpPr/>
      </xdr:nvSpPr>
      <xdr:spPr bwMode="auto">
        <a:xfrm>
          <a:off x="5590761" y="6104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35</xdr:row>
      <xdr:rowOff>0</xdr:rowOff>
    </xdr:from>
    <xdr:to>
      <xdr:col>10</xdr:col>
      <xdr:colOff>0</xdr:colOff>
      <xdr:row>36</xdr:row>
      <xdr:rowOff>1</xdr:rowOff>
    </xdr:to>
    <xdr:sp macro="" textlink="">
      <xdr:nvSpPr>
        <xdr:cNvPr id="249" name="正方形/長方形 248">
          <a:extLst>
            <a:ext uri="{FF2B5EF4-FFF2-40B4-BE49-F238E27FC236}">
              <a16:creationId xmlns:a16="http://schemas.microsoft.com/office/drawing/2014/main" id="{00000000-0008-0000-0600-0000F9000000}"/>
            </a:ext>
          </a:extLst>
        </xdr:cNvPr>
        <xdr:cNvSpPr/>
      </xdr:nvSpPr>
      <xdr:spPr bwMode="auto">
        <a:xfrm>
          <a:off x="6096000" y="6104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36</xdr:row>
      <xdr:rowOff>0</xdr:rowOff>
    </xdr:from>
    <xdr:to>
      <xdr:col>8</xdr:col>
      <xdr:colOff>0</xdr:colOff>
      <xdr:row>37</xdr:row>
      <xdr:rowOff>0</xdr:rowOff>
    </xdr:to>
    <xdr:sp macro="" textlink="">
      <xdr:nvSpPr>
        <xdr:cNvPr id="251" name="正方形/長方形 250">
          <a:extLst>
            <a:ext uri="{FF2B5EF4-FFF2-40B4-BE49-F238E27FC236}">
              <a16:creationId xmlns:a16="http://schemas.microsoft.com/office/drawing/2014/main" id="{00000000-0008-0000-0600-0000FB000000}"/>
            </a:ext>
          </a:extLst>
        </xdr:cNvPr>
        <xdr:cNvSpPr/>
      </xdr:nvSpPr>
      <xdr:spPr bwMode="auto">
        <a:xfrm>
          <a:off x="5085522" y="6278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36</xdr:row>
      <xdr:rowOff>0</xdr:rowOff>
    </xdr:from>
    <xdr:to>
      <xdr:col>9</xdr:col>
      <xdr:colOff>0</xdr:colOff>
      <xdr:row>37</xdr:row>
      <xdr:rowOff>0</xdr:rowOff>
    </xdr:to>
    <xdr:sp macro="" textlink="">
      <xdr:nvSpPr>
        <xdr:cNvPr id="253" name="正方形/長方形 252">
          <a:extLst>
            <a:ext uri="{FF2B5EF4-FFF2-40B4-BE49-F238E27FC236}">
              <a16:creationId xmlns:a16="http://schemas.microsoft.com/office/drawing/2014/main" id="{00000000-0008-0000-0600-0000FD000000}"/>
            </a:ext>
          </a:extLst>
        </xdr:cNvPr>
        <xdr:cNvSpPr/>
      </xdr:nvSpPr>
      <xdr:spPr bwMode="auto">
        <a:xfrm>
          <a:off x="5590761" y="6278217"/>
          <a:ext cx="505239" cy="173935"/>
        </a:xfrm>
        <a:prstGeom prst="rect">
          <a:avLst/>
        </a:prstGeom>
        <a:noFill/>
        <a:ln w="3175">
          <a:noFill/>
          <a:miter lim="800000"/>
          <a:headEnd/>
          <a:tailEnd/>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lumMod val="100000"/>
              </a:sysClr>
            </a:solidFill>
            <a:effectLst/>
            <a:uLnTx/>
            <a:uFillTx/>
            <a:latin typeface="Calibri"/>
            <a:ea typeface="ＭＳ Ｐゴシック"/>
            <a:cs typeface="+mn-cs"/>
          </a:endParaRPr>
        </a:p>
      </xdr:txBody>
    </xdr:sp>
    <xdr:clientData/>
  </xdr:twoCellAnchor>
  <xdr:twoCellAnchor>
    <xdr:from>
      <xdr:col>9</xdr:col>
      <xdr:colOff>0</xdr:colOff>
      <xdr:row>36</xdr:row>
      <xdr:rowOff>0</xdr:rowOff>
    </xdr:from>
    <xdr:to>
      <xdr:col>10</xdr:col>
      <xdr:colOff>0</xdr:colOff>
      <xdr:row>37</xdr:row>
      <xdr:rowOff>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bwMode="auto">
        <a:xfrm>
          <a:off x="6096000" y="6278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37</xdr:row>
      <xdr:rowOff>0</xdr:rowOff>
    </xdr:from>
    <xdr:to>
      <xdr:col>8</xdr:col>
      <xdr:colOff>0</xdr:colOff>
      <xdr:row>38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bwMode="auto">
        <a:xfrm>
          <a:off x="5085522" y="6452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37</xdr:row>
      <xdr:rowOff>0</xdr:rowOff>
    </xdr:from>
    <xdr:to>
      <xdr:col>9</xdr:col>
      <xdr:colOff>0</xdr:colOff>
      <xdr:row>38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bwMode="auto">
        <a:xfrm>
          <a:off x="5590761" y="6452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37</xdr:row>
      <xdr:rowOff>0</xdr:rowOff>
    </xdr:from>
    <xdr:to>
      <xdr:col>10</xdr:col>
      <xdr:colOff>0</xdr:colOff>
      <xdr:row>38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bwMode="auto">
        <a:xfrm>
          <a:off x="6096000" y="6452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39</xdr:row>
      <xdr:rowOff>0</xdr:rowOff>
    </xdr:from>
    <xdr:to>
      <xdr:col>8</xdr:col>
      <xdr:colOff>0</xdr:colOff>
      <xdr:row>40</xdr:row>
      <xdr:rowOff>1</xdr:rowOff>
    </xdr:to>
    <xdr:sp macro="" textlink="">
      <xdr:nvSpPr>
        <xdr:cNvPr id="174" name="正方形/長方形 173">
          <a:extLst>
            <a:ext uri="{FF2B5EF4-FFF2-40B4-BE49-F238E27FC236}">
              <a16:creationId xmlns:a16="http://schemas.microsoft.com/office/drawing/2014/main" id="{00000000-0008-0000-0600-0000AE000000}"/>
            </a:ext>
          </a:extLst>
        </xdr:cNvPr>
        <xdr:cNvSpPr/>
      </xdr:nvSpPr>
      <xdr:spPr bwMode="auto">
        <a:xfrm>
          <a:off x="5093804" y="6104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39</xdr:row>
      <xdr:rowOff>0</xdr:rowOff>
    </xdr:from>
    <xdr:to>
      <xdr:col>9</xdr:col>
      <xdr:colOff>0</xdr:colOff>
      <xdr:row>40</xdr:row>
      <xdr:rowOff>1</xdr:rowOff>
    </xdr:to>
    <xdr:sp macro="" textlink="">
      <xdr:nvSpPr>
        <xdr:cNvPr id="178" name="正方形/長方形 177">
          <a:extLst>
            <a:ext uri="{FF2B5EF4-FFF2-40B4-BE49-F238E27FC236}">
              <a16:creationId xmlns:a16="http://schemas.microsoft.com/office/drawing/2014/main" id="{00000000-0008-0000-0600-0000B2000000}"/>
            </a:ext>
          </a:extLst>
        </xdr:cNvPr>
        <xdr:cNvSpPr/>
      </xdr:nvSpPr>
      <xdr:spPr bwMode="auto">
        <a:xfrm>
          <a:off x="5599043" y="6104283"/>
          <a:ext cx="505240"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39</xdr:row>
      <xdr:rowOff>0</xdr:rowOff>
    </xdr:from>
    <xdr:to>
      <xdr:col>10</xdr:col>
      <xdr:colOff>0</xdr:colOff>
      <xdr:row>40</xdr:row>
      <xdr:rowOff>1</xdr:rowOff>
    </xdr:to>
    <xdr:sp macro="" textlink="">
      <xdr:nvSpPr>
        <xdr:cNvPr id="183" name="正方形/長方形 182">
          <a:extLst>
            <a:ext uri="{FF2B5EF4-FFF2-40B4-BE49-F238E27FC236}">
              <a16:creationId xmlns:a16="http://schemas.microsoft.com/office/drawing/2014/main" id="{00000000-0008-0000-0600-0000B7000000}"/>
            </a:ext>
          </a:extLst>
        </xdr:cNvPr>
        <xdr:cNvSpPr/>
      </xdr:nvSpPr>
      <xdr:spPr bwMode="auto">
        <a:xfrm>
          <a:off x="6104283" y="6104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40</xdr:row>
      <xdr:rowOff>0</xdr:rowOff>
    </xdr:from>
    <xdr:to>
      <xdr:col>8</xdr:col>
      <xdr:colOff>0</xdr:colOff>
      <xdr:row>41</xdr:row>
      <xdr:rowOff>0</xdr:rowOff>
    </xdr:to>
    <xdr:sp macro="" textlink="">
      <xdr:nvSpPr>
        <xdr:cNvPr id="185" name="正方形/長方形 184">
          <a:extLst>
            <a:ext uri="{FF2B5EF4-FFF2-40B4-BE49-F238E27FC236}">
              <a16:creationId xmlns:a16="http://schemas.microsoft.com/office/drawing/2014/main" id="{00000000-0008-0000-0600-0000B9000000}"/>
            </a:ext>
          </a:extLst>
        </xdr:cNvPr>
        <xdr:cNvSpPr/>
      </xdr:nvSpPr>
      <xdr:spPr bwMode="auto">
        <a:xfrm>
          <a:off x="5093804" y="6278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40</xdr:row>
      <xdr:rowOff>0</xdr:rowOff>
    </xdr:from>
    <xdr:to>
      <xdr:col>9</xdr:col>
      <xdr:colOff>0</xdr:colOff>
      <xdr:row>41</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bwMode="auto">
        <a:xfrm>
          <a:off x="5599043" y="6278217"/>
          <a:ext cx="505240" cy="173935"/>
        </a:xfrm>
        <a:prstGeom prst="rect">
          <a:avLst/>
        </a:prstGeom>
        <a:noFill/>
        <a:ln w="3175">
          <a:noFill/>
          <a:miter lim="800000"/>
          <a:headEnd/>
          <a:tailEnd/>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lumMod val="100000"/>
              </a:sysClr>
            </a:solidFill>
            <a:effectLst/>
            <a:uLnTx/>
            <a:uFillTx/>
            <a:latin typeface="Calibri"/>
            <a:ea typeface="ＭＳ Ｐゴシック"/>
            <a:cs typeface="+mn-cs"/>
          </a:endParaRPr>
        </a:p>
      </xdr:txBody>
    </xdr:sp>
    <xdr:clientData/>
  </xdr:twoCellAnchor>
  <xdr:twoCellAnchor>
    <xdr:from>
      <xdr:col>9</xdr:col>
      <xdr:colOff>0</xdr:colOff>
      <xdr:row>40</xdr:row>
      <xdr:rowOff>0</xdr:rowOff>
    </xdr:from>
    <xdr:to>
      <xdr:col>10</xdr:col>
      <xdr:colOff>0</xdr:colOff>
      <xdr:row>41</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bwMode="auto">
        <a:xfrm>
          <a:off x="6104283" y="6278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41</xdr:row>
      <xdr:rowOff>0</xdr:rowOff>
    </xdr:from>
    <xdr:to>
      <xdr:col>8</xdr:col>
      <xdr:colOff>0</xdr:colOff>
      <xdr:row>42</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bwMode="auto">
        <a:xfrm>
          <a:off x="5093804" y="6452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41</xdr:row>
      <xdr:rowOff>0</xdr:rowOff>
    </xdr:from>
    <xdr:to>
      <xdr:col>9</xdr:col>
      <xdr:colOff>0</xdr:colOff>
      <xdr:row>42</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bwMode="auto">
        <a:xfrm>
          <a:off x="5599043" y="6452152"/>
          <a:ext cx="505240"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41</xdr:row>
      <xdr:rowOff>0</xdr:rowOff>
    </xdr:from>
    <xdr:to>
      <xdr:col>10</xdr:col>
      <xdr:colOff>0</xdr:colOff>
      <xdr:row>42</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bwMode="auto">
        <a:xfrm>
          <a:off x="6104283" y="6452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12</xdr:col>
      <xdr:colOff>0</xdr:colOff>
      <xdr:row>56</xdr:row>
      <xdr:rowOff>134938</xdr:rowOff>
    </xdr:from>
    <xdr:to>
      <xdr:col>19</xdr:col>
      <xdr:colOff>107330</xdr:colOff>
      <xdr:row>59</xdr:row>
      <xdr:rowOff>227427</xdr:rowOff>
    </xdr:to>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7262813" y="9699626"/>
          <a:ext cx="1051892" cy="505239"/>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ＭＳ Ｐゴシック" panose="020B0600070205080204" pitchFamily="50" charset="-128"/>
              <a:ea typeface="ＭＳ Ｐゴシック" panose="020B0600070205080204" pitchFamily="50" charset="-128"/>
            </a:rPr>
            <a:t>（注意）欄は</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報告の際は不要。</a:t>
          </a:r>
        </a:p>
      </xdr:txBody>
    </xdr:sp>
    <xdr:clientData/>
  </xdr:twoCellAnchor>
  <xdr:twoCellAnchor>
    <xdr:from>
      <xdr:col>19</xdr:col>
      <xdr:colOff>171450</xdr:colOff>
      <xdr:row>9</xdr:row>
      <xdr:rowOff>28575</xdr:rowOff>
    </xdr:from>
    <xdr:to>
      <xdr:col>25</xdr:col>
      <xdr:colOff>258900</xdr:colOff>
      <xdr:row>14</xdr:row>
      <xdr:rowOff>107950</xdr:rowOff>
    </xdr:to>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8353425" y="1476375"/>
          <a:ext cx="1440000" cy="9842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800">
              <a:latin typeface="ＭＳ Ｐゴシック" panose="020B0600070205080204" pitchFamily="50" charset="-128"/>
              <a:ea typeface="ＭＳ Ｐゴシック" panose="020B0600070205080204" pitchFamily="50" charset="-128"/>
            </a:rPr>
            <a:t>　</a:t>
          </a:r>
          <a:r>
            <a:rPr kumimoji="1" lang="ja-JP" altLang="en-US" sz="900" b="1">
              <a:latin typeface="ＭＳ Ｐゴシック" panose="020B0600070205080204" pitchFamily="50" charset="-128"/>
              <a:ea typeface="ＭＳ Ｐゴシック" panose="020B0600070205080204" pitchFamily="50" charset="-128"/>
            </a:rPr>
            <a:t>対象外の検査項目は必ず</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b="1">
              <a:latin typeface="ＭＳ Ｐゴシック" panose="020B0600070205080204" pitchFamily="50" charset="-128"/>
              <a:ea typeface="ＭＳ Ｐゴシック" panose="020B0600070205080204" pitchFamily="50" charset="-128"/>
            </a:rPr>
            <a:t>　取消線を引いてください。</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（取消線は「取消線挿入」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セルをクリックすると記入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されます。）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14</xdr:col>
      <xdr:colOff>0</xdr:colOff>
      <xdr:row>51</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bwMode="auto">
        <a:xfrm>
          <a:off x="0" y="406400"/>
          <a:ext cx="14757400" cy="9956800"/>
        </a:xfrm>
        <a:prstGeom prst="rect">
          <a:avLst/>
        </a:prstGeom>
        <a:noFill/>
        <a:ln w="6350">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14</xdr:col>
      <xdr:colOff>180976</xdr:colOff>
      <xdr:row>1</xdr:row>
      <xdr:rowOff>152401</xdr:rowOff>
    </xdr:from>
    <xdr:to>
      <xdr:col>17</xdr:col>
      <xdr:colOff>559801</xdr:colOff>
      <xdr:row>6</xdr:row>
      <xdr:rowOff>47625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5039976" y="356508"/>
          <a:ext cx="2147754" cy="956581"/>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pPr algn="l"/>
          <a:r>
            <a:rPr kumimoji="1" lang="ja-JP" altLang="en-US" sz="900" b="1">
              <a:latin typeface="ＭＳ Ｐゴシック" panose="020B0600070205080204" pitchFamily="50" charset="-128"/>
              <a:ea typeface="ＭＳ Ｐゴシック" panose="020B0600070205080204" pitchFamily="50" charset="-128"/>
            </a:rPr>
            <a:t>　</a:t>
          </a:r>
          <a:r>
            <a:rPr kumimoji="1" lang="ja-JP" altLang="en-US" sz="1100" b="0">
              <a:latin typeface="ＭＳ Ｐゴシック" panose="020B0600070205080204" pitchFamily="50" charset="-128"/>
              <a:ea typeface="ＭＳ Ｐゴシック" panose="020B0600070205080204" pitchFamily="50" charset="-128"/>
            </a:rPr>
            <a:t>図面の作成方法は</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「防火設備</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　定期検査報告書作成要領」</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latin typeface="ＭＳ Ｐゴシック" panose="020B0600070205080204" pitchFamily="50" charset="-128"/>
              <a:ea typeface="ＭＳ Ｐゴシック" panose="020B0600070205080204" pitchFamily="50" charset="-128"/>
            </a:rPr>
            <a:t>　</a:t>
          </a:r>
          <a:r>
            <a:rPr kumimoji="1" lang="ja-JP" altLang="en-US" sz="1100" b="0">
              <a:latin typeface="ＭＳ Ｐゴシック" panose="020B0600070205080204" pitchFamily="50" charset="-128"/>
              <a:ea typeface="ＭＳ Ｐゴシック" panose="020B0600070205080204" pitchFamily="50" charset="-128"/>
            </a:rPr>
            <a:t>参照。</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1</xdr:colOff>
      <xdr:row>1</xdr:row>
      <xdr:rowOff>161924</xdr:rowOff>
    </xdr:from>
    <xdr:to>
      <xdr:col>34</xdr:col>
      <xdr:colOff>66226</xdr:colOff>
      <xdr:row>5</xdr:row>
      <xdr:rowOff>133350</xdr:rowOff>
    </xdr:to>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6772276" y="361949"/>
          <a:ext cx="3600000" cy="866776"/>
        </a:xfrm>
        <a:prstGeom prst="rect">
          <a:avLst/>
        </a:prstGeom>
        <a:solidFill>
          <a:srgbClr val="FFC000"/>
        </a:solidFill>
        <a:ln w="38100" cmpd="thickThin">
          <a:solidFill>
            <a:schemeClr val="tx1"/>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36000" bIns="0" rtlCol="0" anchor="ctr"/>
        <a:lstStyle/>
        <a:p>
          <a:pPr algn="l"/>
          <a:r>
            <a:rPr kumimoji="1" lang="ja-JP" altLang="en-US" sz="900" b="1">
              <a:solidFill>
                <a:srgbClr val="FF0000"/>
              </a:solidFill>
              <a:effectLst/>
              <a:latin typeface="+mn-lt"/>
              <a:ea typeface="+mn-ea"/>
              <a:cs typeface="+mn-cs"/>
            </a:rPr>
            <a:t>　「</a:t>
          </a:r>
          <a:r>
            <a:rPr kumimoji="1" lang="ja-JP" altLang="ja-JP" sz="900" b="1">
              <a:solidFill>
                <a:srgbClr val="FF0000"/>
              </a:solidFill>
              <a:effectLst/>
              <a:latin typeface="+mn-lt"/>
              <a:ea typeface="+mn-ea"/>
              <a:cs typeface="+mn-cs"/>
            </a:rPr>
            <a:t>要是正</a:t>
          </a:r>
          <a:r>
            <a:rPr kumimoji="1" lang="ja-JP" altLang="en-US" sz="900" b="1">
              <a:solidFill>
                <a:srgbClr val="FF0000"/>
              </a:solidFill>
              <a:effectLst/>
              <a:latin typeface="+mn-lt"/>
              <a:ea typeface="+mn-ea"/>
              <a:cs typeface="+mn-cs"/>
            </a:rPr>
            <a:t>」の指摘は必ず</a:t>
          </a:r>
          <a:r>
            <a:rPr kumimoji="1" lang="ja-JP" altLang="en-US" sz="900" b="1">
              <a:solidFill>
                <a:srgbClr val="FF0000"/>
              </a:solidFill>
              <a:latin typeface="+mj-ea"/>
              <a:ea typeface="+mj-ea"/>
            </a:rPr>
            <a:t>関係写真を添付してください</a:t>
          </a:r>
          <a:r>
            <a:rPr kumimoji="1" lang="ja-JP" altLang="en-US" sz="900" b="1" u="none">
              <a:solidFill>
                <a:srgbClr val="FF0000"/>
              </a:solidFill>
              <a:latin typeface="+mj-ea"/>
              <a:ea typeface="+mj-ea"/>
            </a:rPr>
            <a:t>。</a:t>
          </a:r>
          <a:endParaRPr kumimoji="1" lang="en-US" altLang="ja-JP" sz="900" b="1" u="none">
            <a:solidFill>
              <a:srgbClr val="FF0000"/>
            </a:solidFill>
            <a:latin typeface="+mj-ea"/>
            <a:ea typeface="+mj-ea"/>
          </a:endParaRPr>
        </a:p>
        <a:p>
          <a:pPr algn="l"/>
          <a:endParaRPr kumimoji="1" lang="en-US" altLang="ja-JP" sz="900" b="0" u="none">
            <a:solidFill>
              <a:sysClr val="windowText" lastClr="000000"/>
            </a:solidFill>
            <a:latin typeface="+mj-ea"/>
            <a:ea typeface="+mj-ea"/>
          </a:endParaRPr>
        </a:p>
        <a:p>
          <a:pPr algn="l"/>
          <a:r>
            <a:rPr kumimoji="1" lang="ja-JP" altLang="en-US" sz="900" b="1" u="none">
              <a:solidFill>
                <a:sysClr val="windowText" lastClr="000000"/>
              </a:solidFill>
              <a:latin typeface="+mj-ea"/>
              <a:ea typeface="+mj-ea"/>
            </a:rPr>
            <a:t>　「既存不適格」「特記事項」</a:t>
          </a:r>
          <a:r>
            <a:rPr kumimoji="1" lang="ja-JP" altLang="en-US" sz="900" b="0" u="none">
              <a:solidFill>
                <a:sysClr val="windowText" lastClr="000000"/>
              </a:solidFill>
              <a:latin typeface="+mj-ea"/>
              <a:ea typeface="+mj-ea"/>
            </a:rPr>
            <a:t>は添付不要ですが、添付する場合は、</a:t>
          </a:r>
          <a:endParaRPr kumimoji="1" lang="en-US" altLang="ja-JP" sz="900" b="0" u="none">
            <a:solidFill>
              <a:sysClr val="windowText" lastClr="000000"/>
            </a:solidFill>
            <a:latin typeface="+mj-ea"/>
            <a:ea typeface="+mj-ea"/>
          </a:endParaRPr>
        </a:p>
        <a:p>
          <a:pPr algn="l"/>
          <a:r>
            <a:rPr kumimoji="1" lang="ja-JP" altLang="en-US" sz="900" b="0" u="none">
              <a:solidFill>
                <a:sysClr val="windowText" lastClr="000000"/>
              </a:solidFill>
              <a:latin typeface="+mj-ea"/>
              <a:ea typeface="+mj-ea"/>
            </a:rPr>
            <a:t>　検査結果を「その他」にチェックしてください。</a:t>
          </a:r>
          <a:endParaRPr kumimoji="1" lang="en-US" altLang="ja-JP" sz="900" b="0" u="none">
            <a:solidFill>
              <a:sysClr val="windowText" lastClr="000000"/>
            </a:solidFill>
            <a:latin typeface="+mj-ea"/>
            <a:ea typeface="+mj-ea"/>
          </a:endParaRPr>
        </a:p>
      </xdr:txBody>
    </xdr:sp>
    <xdr:clientData/>
  </xdr:twoCellAnchor>
  <xdr:twoCellAnchor>
    <xdr:from>
      <xdr:col>20</xdr:col>
      <xdr:colOff>9526</xdr:colOff>
      <xdr:row>6</xdr:row>
      <xdr:rowOff>57149</xdr:rowOff>
    </xdr:from>
    <xdr:to>
      <xdr:col>34</xdr:col>
      <xdr:colOff>75751</xdr:colOff>
      <xdr:row>11</xdr:row>
      <xdr:rowOff>114300</xdr:rowOff>
    </xdr:to>
    <xdr:sp macro="" textlink="">
      <xdr:nvSpPr>
        <xdr:cNvPr id="20" name="テキスト ボックス 19">
          <a:extLst>
            <a:ext uri="{FF2B5EF4-FFF2-40B4-BE49-F238E27FC236}">
              <a16:creationId xmlns:a16="http://schemas.microsoft.com/office/drawing/2014/main" id="{00000000-0008-0000-0800-000014000000}"/>
            </a:ext>
          </a:extLst>
        </xdr:cNvPr>
        <xdr:cNvSpPr txBox="1"/>
      </xdr:nvSpPr>
      <xdr:spPr>
        <a:xfrm>
          <a:off x="6781801" y="1381124"/>
          <a:ext cx="3600000" cy="1200151"/>
        </a:xfrm>
        <a:prstGeom prst="rect">
          <a:avLst/>
        </a:prstGeom>
        <a:solidFill>
          <a:srgbClr val="FFC000"/>
        </a:solidFill>
        <a:ln w="38100" cmpd="thickThin">
          <a:solidFill>
            <a:schemeClr val="tx1"/>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36000" bIns="0" rtlCol="0" anchor="ctr"/>
        <a:lstStyle/>
        <a:p>
          <a:pPr marL="0" indent="0" algn="l"/>
          <a:r>
            <a:rPr kumimoji="1" lang="ja-JP" altLang="en-US" sz="900" b="1">
              <a:solidFill>
                <a:sysClr val="windowText" lastClr="000000"/>
              </a:solidFill>
              <a:latin typeface="+mn-ea"/>
              <a:ea typeface="+mn-ea"/>
              <a:cs typeface="+mn-cs"/>
            </a:rPr>
            <a:t>　</a:t>
          </a:r>
          <a:r>
            <a:rPr kumimoji="1" lang="en-US" altLang="ja-JP" sz="900" b="0">
              <a:solidFill>
                <a:sysClr val="windowText" lastClr="000000"/>
              </a:solidFill>
              <a:latin typeface="+mn-ea"/>
              <a:ea typeface="+mn-ea"/>
              <a:cs typeface="+mn-cs"/>
            </a:rPr>
            <a:t>【</a:t>
          </a:r>
          <a:r>
            <a:rPr kumimoji="1" lang="ja-JP" altLang="en-US" sz="900" b="0">
              <a:solidFill>
                <a:sysClr val="windowText" lastClr="000000"/>
              </a:solidFill>
              <a:latin typeface="+mn-ea"/>
              <a:ea typeface="+mn-ea"/>
              <a:cs typeface="+mn-cs"/>
            </a:rPr>
            <a:t>写真を挿入する場合</a:t>
          </a:r>
          <a:r>
            <a:rPr kumimoji="1" lang="en-US" altLang="ja-JP" sz="900" b="0">
              <a:solidFill>
                <a:sysClr val="windowText" lastClr="000000"/>
              </a:solidFill>
              <a:latin typeface="+mn-ea"/>
              <a:ea typeface="+mn-ea"/>
              <a:cs typeface="+mn-cs"/>
            </a:rPr>
            <a:t>】</a:t>
          </a:r>
          <a:r>
            <a:rPr kumimoji="1" lang="ja-JP" altLang="en-US" sz="900" b="1">
              <a:solidFill>
                <a:sysClr val="windowText" lastClr="000000"/>
              </a:solidFill>
              <a:latin typeface="+mn-ea"/>
              <a:ea typeface="+mn-ea"/>
              <a:cs typeface="+mn-cs"/>
            </a:rPr>
            <a:t>　</a:t>
          </a:r>
          <a:endParaRPr kumimoji="1" lang="en-US" altLang="ja-JP" sz="900" b="1">
            <a:solidFill>
              <a:sysClr val="windowText" lastClr="000000"/>
            </a:solidFill>
            <a:latin typeface="+mn-ea"/>
            <a:ea typeface="+mn-ea"/>
            <a:cs typeface="+mn-cs"/>
          </a:endParaRPr>
        </a:p>
        <a:p>
          <a:pPr marL="0" indent="0" algn="l"/>
          <a:r>
            <a:rPr kumimoji="1" lang="ja-JP" altLang="en-US" sz="900" b="0">
              <a:solidFill>
                <a:sysClr val="windowText" lastClr="000000"/>
              </a:solidFill>
              <a:latin typeface="+mn-ea"/>
              <a:ea typeface="+mn-ea"/>
              <a:cs typeface="+mn-cs"/>
            </a:rPr>
            <a:t>　上部の「校閲」タブにある</a:t>
          </a:r>
          <a:r>
            <a:rPr kumimoji="1" lang="en-US" altLang="ja-JP" sz="900" b="0">
              <a:solidFill>
                <a:sysClr val="windowText" lastClr="000000"/>
              </a:solidFill>
              <a:latin typeface="+mn-ea"/>
              <a:ea typeface="+mn-ea"/>
              <a:cs typeface="+mn-cs"/>
            </a:rPr>
            <a:t>[</a:t>
          </a:r>
          <a:r>
            <a:rPr kumimoji="1" lang="ja-JP" altLang="en-US" sz="900" b="0">
              <a:solidFill>
                <a:sysClr val="windowText" lastClr="000000"/>
              </a:solidFill>
              <a:latin typeface="+mn-ea"/>
              <a:ea typeface="+mn-ea"/>
              <a:cs typeface="+mn-cs"/>
            </a:rPr>
            <a:t>シート保護の解除</a:t>
          </a:r>
          <a:r>
            <a:rPr kumimoji="1" lang="en-US" altLang="ja-JP" sz="900" b="0">
              <a:solidFill>
                <a:sysClr val="windowText" lastClr="000000"/>
              </a:solidFill>
              <a:latin typeface="+mn-ea"/>
              <a:ea typeface="+mn-ea"/>
              <a:cs typeface="+mn-cs"/>
            </a:rPr>
            <a:t>]</a:t>
          </a:r>
          <a:r>
            <a:rPr kumimoji="1" lang="ja-JP" altLang="en-US" sz="900" b="0">
              <a:solidFill>
                <a:sysClr val="windowText" lastClr="000000"/>
              </a:solidFill>
              <a:latin typeface="+mn-ea"/>
              <a:ea typeface="+mn-ea"/>
              <a:cs typeface="+mn-cs"/>
            </a:rPr>
            <a:t>をクリックしてください。</a:t>
          </a:r>
          <a:endParaRPr kumimoji="1" lang="en-US" altLang="ja-JP" sz="900" b="0">
            <a:solidFill>
              <a:sysClr val="windowText" lastClr="000000"/>
            </a:solidFill>
            <a:latin typeface="+mn-ea"/>
            <a:ea typeface="+mn-ea"/>
            <a:cs typeface="+mn-cs"/>
          </a:endParaRPr>
        </a:p>
        <a:p>
          <a:pPr marL="0" indent="0" algn="l"/>
          <a:endParaRPr kumimoji="1" lang="en-US" altLang="ja-JP" sz="900" b="0">
            <a:solidFill>
              <a:sysClr val="windowText" lastClr="000000"/>
            </a:solidFill>
            <a:latin typeface="+mn-ea"/>
            <a:ea typeface="+mn-ea"/>
            <a:cs typeface="+mn-cs"/>
          </a:endParaRPr>
        </a:p>
        <a:p>
          <a:pPr marL="0" indent="0" algn="l"/>
          <a:r>
            <a:rPr kumimoji="1" lang="ja-JP" altLang="en-US" sz="900" b="0">
              <a:solidFill>
                <a:sysClr val="windowText" lastClr="000000"/>
              </a:solidFill>
              <a:latin typeface="+mn-ea"/>
              <a:ea typeface="+mn-ea"/>
              <a:cs typeface="+mn-cs"/>
            </a:rPr>
            <a:t>　</a:t>
          </a:r>
          <a:r>
            <a:rPr kumimoji="1" lang="en-US" altLang="ja-JP" sz="900" b="0">
              <a:solidFill>
                <a:sysClr val="windowText" lastClr="000000"/>
              </a:solidFill>
              <a:latin typeface="+mn-ea"/>
              <a:ea typeface="+mn-ea"/>
              <a:cs typeface="+mn-cs"/>
            </a:rPr>
            <a:t>【</a:t>
          </a:r>
          <a:r>
            <a:rPr kumimoji="1" lang="ja-JP" altLang="en-US" sz="900" b="0">
              <a:solidFill>
                <a:sysClr val="windowText" lastClr="000000"/>
              </a:solidFill>
              <a:latin typeface="+mn-ea"/>
              <a:ea typeface="+mn-ea"/>
              <a:cs typeface="+mn-cs"/>
            </a:rPr>
            <a:t>カラーで印刷する場合</a:t>
          </a:r>
          <a:r>
            <a:rPr kumimoji="1" lang="en-US" altLang="ja-JP" sz="900" b="0">
              <a:solidFill>
                <a:sysClr val="windowText" lastClr="000000"/>
              </a:solidFill>
              <a:latin typeface="+mn-ea"/>
              <a:ea typeface="+mn-ea"/>
              <a:cs typeface="+mn-cs"/>
            </a:rPr>
            <a:t>】</a:t>
          </a:r>
        </a:p>
        <a:p>
          <a:pPr marL="0" indent="0" algn="l"/>
          <a:r>
            <a:rPr kumimoji="1" lang="ja-JP" altLang="en-US" sz="900" b="0">
              <a:solidFill>
                <a:schemeClr val="dk1"/>
              </a:solidFill>
              <a:effectLst/>
              <a:latin typeface="+mn-lt"/>
              <a:ea typeface="+mn-ea"/>
              <a:cs typeface="+mn-cs"/>
            </a:rPr>
            <a:t>　</a:t>
          </a:r>
          <a:r>
            <a:rPr kumimoji="1" lang="ja-JP" altLang="ja-JP" sz="900" b="0">
              <a:solidFill>
                <a:schemeClr val="dk1"/>
              </a:solidFill>
              <a:effectLst/>
              <a:latin typeface="+mn-lt"/>
              <a:ea typeface="+mn-ea"/>
              <a:cs typeface="+mn-cs"/>
            </a:rPr>
            <a:t>上部の「</a:t>
          </a:r>
          <a:r>
            <a:rPr kumimoji="1" lang="ja-JP" altLang="en-US" sz="900" b="0">
              <a:solidFill>
                <a:schemeClr val="dk1"/>
              </a:solidFill>
              <a:effectLst/>
              <a:latin typeface="+mn-lt"/>
              <a:ea typeface="+mn-ea"/>
              <a:cs typeface="+mn-cs"/>
            </a:rPr>
            <a:t>ページレイアウト</a:t>
          </a:r>
          <a:r>
            <a:rPr kumimoji="1" lang="ja-JP" altLang="ja-JP" sz="900" b="0">
              <a:solidFill>
                <a:schemeClr val="dk1"/>
              </a:solidFill>
              <a:effectLst/>
              <a:latin typeface="+mn-lt"/>
              <a:ea typeface="+mn-ea"/>
              <a:cs typeface="+mn-cs"/>
            </a:rPr>
            <a:t>」タブ</a:t>
          </a:r>
          <a:r>
            <a:rPr kumimoji="1" lang="ja-JP" altLang="en-US" sz="900" b="0">
              <a:solidFill>
                <a:schemeClr val="dk1"/>
              </a:solidFill>
              <a:effectLst/>
              <a:latin typeface="+mn-lt"/>
              <a:ea typeface="+mn-ea"/>
              <a:cs typeface="+mn-cs"/>
            </a:rPr>
            <a:t>にある</a:t>
          </a:r>
          <a:r>
            <a:rPr kumimoji="1" lang="ja-JP" altLang="en-US" sz="900" b="0">
              <a:solidFill>
                <a:sysClr val="windowText" lastClr="000000"/>
              </a:solidFill>
              <a:latin typeface="+mn-ea"/>
              <a:ea typeface="+mn-ea"/>
              <a:cs typeface="+mn-cs"/>
            </a:rPr>
            <a:t>「印刷タイトル」をクリックし、</a:t>
          </a:r>
          <a:endParaRPr kumimoji="1" lang="en-US" altLang="ja-JP" sz="900" b="0">
            <a:solidFill>
              <a:sysClr val="windowText" lastClr="000000"/>
            </a:solidFill>
            <a:latin typeface="+mn-ea"/>
            <a:ea typeface="+mn-ea"/>
            <a:cs typeface="+mn-cs"/>
          </a:endParaRPr>
        </a:p>
        <a:p>
          <a:pPr marL="0" indent="0" algn="l"/>
          <a:r>
            <a:rPr kumimoji="1" lang="ja-JP" altLang="en-US" sz="900" b="0">
              <a:solidFill>
                <a:sysClr val="windowText" lastClr="000000"/>
              </a:solidFill>
              <a:latin typeface="+mn-ea"/>
              <a:ea typeface="+mn-ea"/>
              <a:cs typeface="+mn-cs"/>
            </a:rPr>
            <a:t>　「シート」タブにある「白黒印刷」のチェックを外してください。</a:t>
          </a:r>
          <a:endParaRPr kumimoji="1" lang="en-US" altLang="ja-JP" sz="900" b="0">
            <a:solidFill>
              <a:sysClr val="windowText" lastClr="000000"/>
            </a:solidFill>
            <a:latin typeface="+mn-ea"/>
            <a:ea typeface="+mn-ea"/>
            <a:cs typeface="+mn-cs"/>
          </a:endParaRPr>
        </a:p>
      </xdr:txBody>
    </xdr:sp>
    <xdr:clientData/>
  </xdr:twoCellAnchor>
  <xdr:twoCellAnchor>
    <xdr:from>
      <xdr:col>21</xdr:col>
      <xdr:colOff>0</xdr:colOff>
      <xdr:row>48</xdr:row>
      <xdr:rowOff>0</xdr:rowOff>
    </xdr:from>
    <xdr:to>
      <xdr:col>22</xdr:col>
      <xdr:colOff>0</xdr:colOff>
      <xdr:row>49</xdr:row>
      <xdr:rowOff>0</xdr:rowOff>
    </xdr:to>
    <xdr:sp macro="" textlink="">
      <xdr:nvSpPr>
        <xdr:cNvPr id="22" name="テキスト ボックス 21">
          <a:extLst>
            <a:ext uri="{FF2B5EF4-FFF2-40B4-BE49-F238E27FC236}">
              <a16:creationId xmlns:a16="http://schemas.microsoft.com/office/drawing/2014/main" id="{00000000-0008-0000-0800-000016000000}"/>
            </a:ext>
          </a:extLst>
        </xdr:cNvPr>
        <xdr:cNvSpPr txBox="1"/>
      </xdr:nvSpPr>
      <xdr:spPr>
        <a:xfrm>
          <a:off x="6943725" y="11020425"/>
          <a:ext cx="952500" cy="2286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枚目　非表示</a:t>
          </a:r>
        </a:p>
      </xdr:txBody>
    </xdr:sp>
    <xdr:clientData/>
  </xdr:twoCellAnchor>
  <xdr:twoCellAnchor>
    <xdr:from>
      <xdr:col>21</xdr:col>
      <xdr:colOff>1</xdr:colOff>
      <xdr:row>94</xdr:row>
      <xdr:rowOff>184150</xdr:rowOff>
    </xdr:from>
    <xdr:to>
      <xdr:col>22</xdr:col>
      <xdr:colOff>0</xdr:colOff>
      <xdr:row>96</xdr:row>
      <xdr:rowOff>0</xdr:rowOff>
    </xdr:to>
    <xdr:sp macro="" textlink="">
      <xdr:nvSpPr>
        <xdr:cNvPr id="24" name="テキスト ボックス 23">
          <a:extLst>
            <a:ext uri="{FF2B5EF4-FFF2-40B4-BE49-F238E27FC236}">
              <a16:creationId xmlns:a16="http://schemas.microsoft.com/office/drawing/2014/main" id="{00000000-0008-0000-0800-000018000000}"/>
            </a:ext>
          </a:extLst>
        </xdr:cNvPr>
        <xdr:cNvSpPr txBox="1"/>
      </xdr:nvSpPr>
      <xdr:spPr>
        <a:xfrm>
          <a:off x="7023101" y="21990050"/>
          <a:ext cx="952499" cy="22225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３枚目　非表示</a:t>
          </a:r>
        </a:p>
      </xdr:txBody>
    </xdr:sp>
    <xdr:clientData/>
  </xdr:twoCellAnchor>
  <xdr:twoCellAnchor>
    <xdr:from>
      <xdr:col>21</xdr:col>
      <xdr:colOff>0</xdr:colOff>
      <xdr:row>142</xdr:row>
      <xdr:rowOff>0</xdr:rowOff>
    </xdr:from>
    <xdr:to>
      <xdr:col>22</xdr:col>
      <xdr:colOff>0</xdr:colOff>
      <xdr:row>143</xdr:row>
      <xdr:rowOff>0</xdr:rowOff>
    </xdr:to>
    <xdr:sp macro="" textlink="">
      <xdr:nvSpPr>
        <xdr:cNvPr id="28" name="テキスト ボックス 27">
          <a:extLst>
            <a:ext uri="{FF2B5EF4-FFF2-40B4-BE49-F238E27FC236}">
              <a16:creationId xmlns:a16="http://schemas.microsoft.com/office/drawing/2014/main" id="{00000000-0008-0000-0800-00001C000000}"/>
            </a:ext>
          </a:extLst>
        </xdr:cNvPr>
        <xdr:cNvSpPr txBox="1"/>
      </xdr:nvSpPr>
      <xdr:spPr>
        <a:xfrm>
          <a:off x="7023100" y="32766000"/>
          <a:ext cx="952500" cy="2286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４枚目　非表示</a:t>
          </a:r>
        </a:p>
      </xdr:txBody>
    </xdr:sp>
    <xdr:clientData/>
  </xdr:twoCellAnchor>
  <xdr:twoCellAnchor>
    <xdr:from>
      <xdr:col>21</xdr:col>
      <xdr:colOff>0</xdr:colOff>
      <xdr:row>189</xdr:row>
      <xdr:rowOff>0</xdr:rowOff>
    </xdr:from>
    <xdr:to>
      <xdr:col>21</xdr:col>
      <xdr:colOff>952499</xdr:colOff>
      <xdr:row>190</xdr:row>
      <xdr:rowOff>0</xdr:rowOff>
    </xdr:to>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7023100" y="43726100"/>
          <a:ext cx="952499" cy="203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５枚目　非表示</a:t>
          </a:r>
        </a:p>
      </xdr:txBody>
    </xdr:sp>
    <xdr:clientData/>
  </xdr:twoCellAnchor>
  <xdr:twoCellAnchor>
    <xdr:from>
      <xdr:col>9</xdr:col>
      <xdr:colOff>38100</xdr:colOff>
      <xdr:row>4</xdr:row>
      <xdr:rowOff>66675</xdr:rowOff>
    </xdr:from>
    <xdr:to>
      <xdr:col>10</xdr:col>
      <xdr:colOff>10650</xdr:colOff>
      <xdr:row>4</xdr:row>
      <xdr:rowOff>210675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bwMode="auto">
        <a:xfrm>
          <a:off x="4914900" y="9620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38100</xdr:colOff>
      <xdr:row>4</xdr:row>
      <xdr:rowOff>66675</xdr:rowOff>
    </xdr:from>
    <xdr:to>
      <xdr:col>15</xdr:col>
      <xdr:colOff>10650</xdr:colOff>
      <xdr:row>4</xdr:row>
      <xdr:rowOff>210675</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bwMode="auto">
        <a:xfrm>
          <a:off x="5772150" y="9620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38100</xdr:colOff>
      <xdr:row>22</xdr:row>
      <xdr:rowOff>57150</xdr:rowOff>
    </xdr:from>
    <xdr:to>
      <xdr:col>10</xdr:col>
      <xdr:colOff>10650</xdr:colOff>
      <xdr:row>22</xdr:row>
      <xdr:rowOff>201150</xdr:rowOff>
    </xdr:to>
    <xdr:sp macro="" textlink="">
      <xdr:nvSpPr>
        <xdr:cNvPr id="14" name="正方形/長方形 13">
          <a:extLst>
            <a:ext uri="{FF2B5EF4-FFF2-40B4-BE49-F238E27FC236}">
              <a16:creationId xmlns:a16="http://schemas.microsoft.com/office/drawing/2014/main" id="{00000000-0008-0000-0800-00000E000000}"/>
            </a:ext>
          </a:extLst>
        </xdr:cNvPr>
        <xdr:cNvSpPr/>
      </xdr:nvSpPr>
      <xdr:spPr bwMode="auto">
        <a:xfrm>
          <a:off x="4914900" y="51244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38100</xdr:colOff>
      <xdr:row>22</xdr:row>
      <xdr:rowOff>57150</xdr:rowOff>
    </xdr:from>
    <xdr:to>
      <xdr:col>15</xdr:col>
      <xdr:colOff>10650</xdr:colOff>
      <xdr:row>22</xdr:row>
      <xdr:rowOff>201150</xdr:rowOff>
    </xdr:to>
    <xdr:sp macro="" textlink="">
      <xdr:nvSpPr>
        <xdr:cNvPr id="15" name="正方形/長方形 14">
          <a:extLst>
            <a:ext uri="{FF2B5EF4-FFF2-40B4-BE49-F238E27FC236}">
              <a16:creationId xmlns:a16="http://schemas.microsoft.com/office/drawing/2014/main" id="{00000000-0008-0000-0800-00000F000000}"/>
            </a:ext>
          </a:extLst>
        </xdr:cNvPr>
        <xdr:cNvSpPr/>
      </xdr:nvSpPr>
      <xdr:spPr bwMode="auto">
        <a:xfrm>
          <a:off x="5772150" y="51244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25400</xdr:colOff>
      <xdr:row>51</xdr:row>
      <xdr:rowOff>63500</xdr:rowOff>
    </xdr:from>
    <xdr:to>
      <xdr:col>9</xdr:col>
      <xdr:colOff>169400</xdr:colOff>
      <xdr:row>51</xdr:row>
      <xdr:rowOff>207500</xdr:rowOff>
    </xdr:to>
    <xdr:sp macro="" textlink="">
      <xdr:nvSpPr>
        <xdr:cNvPr id="18" name="正方形/長方形 17">
          <a:extLst>
            <a:ext uri="{FF2B5EF4-FFF2-40B4-BE49-F238E27FC236}">
              <a16:creationId xmlns:a16="http://schemas.microsoft.com/office/drawing/2014/main" id="{00000000-0008-0000-0800-000012000000}"/>
            </a:ext>
          </a:extLst>
        </xdr:cNvPr>
        <xdr:cNvSpPr/>
      </xdr:nvSpPr>
      <xdr:spPr bwMode="auto">
        <a:xfrm>
          <a:off x="4902200" y="117887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25400</xdr:colOff>
      <xdr:row>51</xdr:row>
      <xdr:rowOff>63500</xdr:rowOff>
    </xdr:from>
    <xdr:to>
      <xdr:col>14</xdr:col>
      <xdr:colOff>169400</xdr:colOff>
      <xdr:row>51</xdr:row>
      <xdr:rowOff>207500</xdr:rowOff>
    </xdr:to>
    <xdr:sp macro="" textlink="">
      <xdr:nvSpPr>
        <xdr:cNvPr id="25" name="正方形/長方形 24">
          <a:extLst>
            <a:ext uri="{FF2B5EF4-FFF2-40B4-BE49-F238E27FC236}">
              <a16:creationId xmlns:a16="http://schemas.microsoft.com/office/drawing/2014/main" id="{00000000-0008-0000-0800-000019000000}"/>
            </a:ext>
          </a:extLst>
        </xdr:cNvPr>
        <xdr:cNvSpPr/>
      </xdr:nvSpPr>
      <xdr:spPr bwMode="auto">
        <a:xfrm>
          <a:off x="5759450" y="117887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38100</xdr:colOff>
      <xdr:row>69</xdr:row>
      <xdr:rowOff>69850</xdr:rowOff>
    </xdr:from>
    <xdr:to>
      <xdr:col>10</xdr:col>
      <xdr:colOff>4300</xdr:colOff>
      <xdr:row>69</xdr:row>
      <xdr:rowOff>213850</xdr:rowOff>
    </xdr:to>
    <xdr:sp macro="" textlink="">
      <xdr:nvSpPr>
        <xdr:cNvPr id="26" name="正方形/長方形 25">
          <a:extLst>
            <a:ext uri="{FF2B5EF4-FFF2-40B4-BE49-F238E27FC236}">
              <a16:creationId xmlns:a16="http://schemas.microsoft.com/office/drawing/2014/main" id="{00000000-0008-0000-0800-00001A000000}"/>
            </a:ext>
          </a:extLst>
        </xdr:cNvPr>
        <xdr:cNvSpPr/>
      </xdr:nvSpPr>
      <xdr:spPr bwMode="auto">
        <a:xfrm>
          <a:off x="4914900" y="15967075"/>
          <a:ext cx="13765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38100</xdr:colOff>
      <xdr:row>69</xdr:row>
      <xdr:rowOff>60325</xdr:rowOff>
    </xdr:from>
    <xdr:to>
      <xdr:col>15</xdr:col>
      <xdr:colOff>4300</xdr:colOff>
      <xdr:row>69</xdr:row>
      <xdr:rowOff>204325</xdr:rowOff>
    </xdr:to>
    <xdr:sp macro="" textlink="">
      <xdr:nvSpPr>
        <xdr:cNvPr id="29" name="正方形/長方形 28">
          <a:extLst>
            <a:ext uri="{FF2B5EF4-FFF2-40B4-BE49-F238E27FC236}">
              <a16:creationId xmlns:a16="http://schemas.microsoft.com/office/drawing/2014/main" id="{00000000-0008-0000-0800-00001D000000}"/>
            </a:ext>
          </a:extLst>
        </xdr:cNvPr>
        <xdr:cNvSpPr/>
      </xdr:nvSpPr>
      <xdr:spPr bwMode="auto">
        <a:xfrm>
          <a:off x="5772150" y="15957550"/>
          <a:ext cx="13765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25400</xdr:colOff>
      <xdr:row>98</xdr:row>
      <xdr:rowOff>63500</xdr:rowOff>
    </xdr:from>
    <xdr:to>
      <xdr:col>9</xdr:col>
      <xdr:colOff>169400</xdr:colOff>
      <xdr:row>98</xdr:row>
      <xdr:rowOff>207500</xdr:rowOff>
    </xdr:to>
    <xdr:sp macro="" textlink="">
      <xdr:nvSpPr>
        <xdr:cNvPr id="33" name="正方形/長方形 32">
          <a:extLst>
            <a:ext uri="{FF2B5EF4-FFF2-40B4-BE49-F238E27FC236}">
              <a16:creationId xmlns:a16="http://schemas.microsoft.com/office/drawing/2014/main" id="{00000000-0008-0000-0800-000021000000}"/>
            </a:ext>
          </a:extLst>
        </xdr:cNvPr>
        <xdr:cNvSpPr/>
      </xdr:nvSpPr>
      <xdr:spPr bwMode="auto">
        <a:xfrm>
          <a:off x="4914900" y="227330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25400</xdr:colOff>
      <xdr:row>98</xdr:row>
      <xdr:rowOff>63500</xdr:rowOff>
    </xdr:from>
    <xdr:to>
      <xdr:col>14</xdr:col>
      <xdr:colOff>169400</xdr:colOff>
      <xdr:row>98</xdr:row>
      <xdr:rowOff>207500</xdr:rowOff>
    </xdr:to>
    <xdr:sp macro="" textlink="">
      <xdr:nvSpPr>
        <xdr:cNvPr id="34" name="正方形/長方形 33">
          <a:extLst>
            <a:ext uri="{FF2B5EF4-FFF2-40B4-BE49-F238E27FC236}">
              <a16:creationId xmlns:a16="http://schemas.microsoft.com/office/drawing/2014/main" id="{00000000-0008-0000-0800-000022000000}"/>
            </a:ext>
          </a:extLst>
        </xdr:cNvPr>
        <xdr:cNvSpPr/>
      </xdr:nvSpPr>
      <xdr:spPr bwMode="auto">
        <a:xfrm>
          <a:off x="5803900" y="227330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34925</xdr:colOff>
      <xdr:row>116</xdr:row>
      <xdr:rowOff>63500</xdr:rowOff>
    </xdr:from>
    <xdr:to>
      <xdr:col>10</xdr:col>
      <xdr:colOff>7475</xdr:colOff>
      <xdr:row>116</xdr:row>
      <xdr:rowOff>207500</xdr:rowOff>
    </xdr:to>
    <xdr:sp macro="" textlink="">
      <xdr:nvSpPr>
        <xdr:cNvPr id="35" name="正方形/長方形 34">
          <a:extLst>
            <a:ext uri="{FF2B5EF4-FFF2-40B4-BE49-F238E27FC236}">
              <a16:creationId xmlns:a16="http://schemas.microsoft.com/office/drawing/2014/main" id="{00000000-0008-0000-0800-000023000000}"/>
            </a:ext>
          </a:extLst>
        </xdr:cNvPr>
        <xdr:cNvSpPr/>
      </xdr:nvSpPr>
      <xdr:spPr bwMode="auto">
        <a:xfrm>
          <a:off x="4911725" y="267525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34925</xdr:colOff>
      <xdr:row>116</xdr:row>
      <xdr:rowOff>63500</xdr:rowOff>
    </xdr:from>
    <xdr:to>
      <xdr:col>15</xdr:col>
      <xdr:colOff>7475</xdr:colOff>
      <xdr:row>116</xdr:row>
      <xdr:rowOff>207500</xdr:rowOff>
    </xdr:to>
    <xdr:sp macro="" textlink="">
      <xdr:nvSpPr>
        <xdr:cNvPr id="36" name="正方形/長方形 35">
          <a:extLst>
            <a:ext uri="{FF2B5EF4-FFF2-40B4-BE49-F238E27FC236}">
              <a16:creationId xmlns:a16="http://schemas.microsoft.com/office/drawing/2014/main" id="{00000000-0008-0000-0800-000024000000}"/>
            </a:ext>
          </a:extLst>
        </xdr:cNvPr>
        <xdr:cNvSpPr/>
      </xdr:nvSpPr>
      <xdr:spPr bwMode="auto">
        <a:xfrm>
          <a:off x="5768975" y="267525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31750</xdr:colOff>
      <xdr:row>145</xdr:row>
      <xdr:rowOff>63500</xdr:rowOff>
    </xdr:from>
    <xdr:to>
      <xdr:col>10</xdr:col>
      <xdr:colOff>4300</xdr:colOff>
      <xdr:row>145</xdr:row>
      <xdr:rowOff>207500</xdr:rowOff>
    </xdr:to>
    <xdr:sp macro="" textlink="">
      <xdr:nvSpPr>
        <xdr:cNvPr id="38" name="正方形/長方形 37">
          <a:extLst>
            <a:ext uri="{FF2B5EF4-FFF2-40B4-BE49-F238E27FC236}">
              <a16:creationId xmlns:a16="http://schemas.microsoft.com/office/drawing/2014/main" id="{00000000-0008-0000-0800-000026000000}"/>
            </a:ext>
          </a:extLst>
        </xdr:cNvPr>
        <xdr:cNvSpPr/>
      </xdr:nvSpPr>
      <xdr:spPr bwMode="auto">
        <a:xfrm>
          <a:off x="4908550" y="333724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145</xdr:row>
      <xdr:rowOff>63500</xdr:rowOff>
    </xdr:from>
    <xdr:to>
      <xdr:col>15</xdr:col>
      <xdr:colOff>13825</xdr:colOff>
      <xdr:row>145</xdr:row>
      <xdr:rowOff>207500</xdr:rowOff>
    </xdr:to>
    <xdr:sp macro="" textlink="">
      <xdr:nvSpPr>
        <xdr:cNvPr id="39" name="正方形/長方形 38">
          <a:extLst>
            <a:ext uri="{FF2B5EF4-FFF2-40B4-BE49-F238E27FC236}">
              <a16:creationId xmlns:a16="http://schemas.microsoft.com/office/drawing/2014/main" id="{00000000-0008-0000-0800-000027000000}"/>
            </a:ext>
          </a:extLst>
        </xdr:cNvPr>
        <xdr:cNvSpPr/>
      </xdr:nvSpPr>
      <xdr:spPr bwMode="auto">
        <a:xfrm>
          <a:off x="5775325" y="333724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163</xdr:row>
      <xdr:rowOff>63500</xdr:rowOff>
    </xdr:from>
    <xdr:to>
      <xdr:col>10</xdr:col>
      <xdr:colOff>13825</xdr:colOff>
      <xdr:row>163</xdr:row>
      <xdr:rowOff>207500</xdr:rowOff>
    </xdr:to>
    <xdr:sp macro="" textlink="">
      <xdr:nvSpPr>
        <xdr:cNvPr id="40" name="正方形/長方形 39">
          <a:extLst>
            <a:ext uri="{FF2B5EF4-FFF2-40B4-BE49-F238E27FC236}">
              <a16:creationId xmlns:a16="http://schemas.microsoft.com/office/drawing/2014/main" id="{00000000-0008-0000-0800-000028000000}"/>
            </a:ext>
          </a:extLst>
        </xdr:cNvPr>
        <xdr:cNvSpPr/>
      </xdr:nvSpPr>
      <xdr:spPr bwMode="auto">
        <a:xfrm>
          <a:off x="4918075" y="375443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163</xdr:row>
      <xdr:rowOff>63500</xdr:rowOff>
    </xdr:from>
    <xdr:to>
      <xdr:col>15</xdr:col>
      <xdr:colOff>13825</xdr:colOff>
      <xdr:row>163</xdr:row>
      <xdr:rowOff>207500</xdr:rowOff>
    </xdr:to>
    <xdr:sp macro="" textlink="">
      <xdr:nvSpPr>
        <xdr:cNvPr id="41" name="正方形/長方形 40">
          <a:extLst>
            <a:ext uri="{FF2B5EF4-FFF2-40B4-BE49-F238E27FC236}">
              <a16:creationId xmlns:a16="http://schemas.microsoft.com/office/drawing/2014/main" id="{00000000-0008-0000-0800-000029000000}"/>
            </a:ext>
          </a:extLst>
        </xdr:cNvPr>
        <xdr:cNvSpPr/>
      </xdr:nvSpPr>
      <xdr:spPr bwMode="auto">
        <a:xfrm>
          <a:off x="5775325" y="375443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192</xdr:row>
      <xdr:rowOff>63500</xdr:rowOff>
    </xdr:from>
    <xdr:to>
      <xdr:col>10</xdr:col>
      <xdr:colOff>13825</xdr:colOff>
      <xdr:row>192</xdr:row>
      <xdr:rowOff>207500</xdr:rowOff>
    </xdr:to>
    <xdr:sp macro="" textlink="">
      <xdr:nvSpPr>
        <xdr:cNvPr id="44" name="正方形/長方形 43">
          <a:extLst>
            <a:ext uri="{FF2B5EF4-FFF2-40B4-BE49-F238E27FC236}">
              <a16:creationId xmlns:a16="http://schemas.microsoft.com/office/drawing/2014/main" id="{00000000-0008-0000-0800-00002C000000}"/>
            </a:ext>
          </a:extLst>
        </xdr:cNvPr>
        <xdr:cNvSpPr/>
      </xdr:nvSpPr>
      <xdr:spPr bwMode="auto">
        <a:xfrm>
          <a:off x="4918075" y="441642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192</xdr:row>
      <xdr:rowOff>63500</xdr:rowOff>
    </xdr:from>
    <xdr:to>
      <xdr:col>15</xdr:col>
      <xdr:colOff>13825</xdr:colOff>
      <xdr:row>192</xdr:row>
      <xdr:rowOff>207500</xdr:rowOff>
    </xdr:to>
    <xdr:sp macro="" textlink="">
      <xdr:nvSpPr>
        <xdr:cNvPr id="45" name="正方形/長方形 44">
          <a:extLst>
            <a:ext uri="{FF2B5EF4-FFF2-40B4-BE49-F238E27FC236}">
              <a16:creationId xmlns:a16="http://schemas.microsoft.com/office/drawing/2014/main" id="{00000000-0008-0000-0800-00002D000000}"/>
            </a:ext>
          </a:extLst>
        </xdr:cNvPr>
        <xdr:cNvSpPr/>
      </xdr:nvSpPr>
      <xdr:spPr bwMode="auto">
        <a:xfrm>
          <a:off x="5775325" y="441642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210</xdr:row>
      <xdr:rowOff>63500</xdr:rowOff>
    </xdr:from>
    <xdr:to>
      <xdr:col>10</xdr:col>
      <xdr:colOff>13825</xdr:colOff>
      <xdr:row>210</xdr:row>
      <xdr:rowOff>207500</xdr:rowOff>
    </xdr:to>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4918075" y="483362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210</xdr:row>
      <xdr:rowOff>63500</xdr:rowOff>
    </xdr:from>
    <xdr:to>
      <xdr:col>15</xdr:col>
      <xdr:colOff>13825</xdr:colOff>
      <xdr:row>210</xdr:row>
      <xdr:rowOff>207500</xdr:rowOff>
    </xdr:to>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5775325" y="483362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21</xdr:col>
      <xdr:colOff>0</xdr:colOff>
      <xdr:row>45</xdr:row>
      <xdr:rowOff>0</xdr:rowOff>
    </xdr:from>
    <xdr:to>
      <xdr:col>21</xdr:col>
      <xdr:colOff>952499</xdr:colOff>
      <xdr:row>46</xdr:row>
      <xdr:rowOff>1</xdr:rowOff>
    </xdr:to>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a:off x="6943725" y="10391775"/>
          <a:ext cx="952499" cy="20002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枚目　印刷表示</a:t>
          </a:r>
        </a:p>
      </xdr:txBody>
    </xdr:sp>
    <xdr:clientData/>
  </xdr:twoCellAnchor>
  <xdr:twoCellAnchor>
    <xdr:from>
      <xdr:col>21</xdr:col>
      <xdr:colOff>0</xdr:colOff>
      <xdr:row>92</xdr:row>
      <xdr:rowOff>0</xdr:rowOff>
    </xdr:from>
    <xdr:to>
      <xdr:col>21</xdr:col>
      <xdr:colOff>952499</xdr:colOff>
      <xdr:row>93</xdr:row>
      <xdr:rowOff>19051</xdr:rowOff>
    </xdr:to>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a:off x="6943725" y="21183600"/>
          <a:ext cx="952499" cy="21907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枚目　印刷表示</a:t>
          </a:r>
        </a:p>
      </xdr:txBody>
    </xdr:sp>
    <xdr:clientData/>
  </xdr:twoCellAnchor>
  <xdr:twoCellAnchor>
    <xdr:from>
      <xdr:col>21</xdr:col>
      <xdr:colOff>0</xdr:colOff>
      <xdr:row>139</xdr:row>
      <xdr:rowOff>0</xdr:rowOff>
    </xdr:from>
    <xdr:to>
      <xdr:col>22</xdr:col>
      <xdr:colOff>0</xdr:colOff>
      <xdr:row>140</xdr:row>
      <xdr:rowOff>19051</xdr:rowOff>
    </xdr:to>
    <xdr:sp macro="" textlink="">
      <xdr:nvSpPr>
        <xdr:cNvPr id="54" name="テキスト ボックス 53">
          <a:extLst>
            <a:ext uri="{FF2B5EF4-FFF2-40B4-BE49-F238E27FC236}">
              <a16:creationId xmlns:a16="http://schemas.microsoft.com/office/drawing/2014/main" id="{00000000-0008-0000-0800-000036000000}"/>
            </a:ext>
          </a:extLst>
        </xdr:cNvPr>
        <xdr:cNvSpPr txBox="1"/>
      </xdr:nvSpPr>
      <xdr:spPr>
        <a:xfrm>
          <a:off x="6943725" y="31975425"/>
          <a:ext cx="952500" cy="21907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４枚目　印刷表示</a:t>
          </a:r>
        </a:p>
      </xdr:txBody>
    </xdr:sp>
    <xdr:clientData/>
  </xdr:twoCellAnchor>
  <xdr:twoCellAnchor>
    <xdr:from>
      <xdr:col>21</xdr:col>
      <xdr:colOff>0</xdr:colOff>
      <xdr:row>186</xdr:row>
      <xdr:rowOff>0</xdr:rowOff>
    </xdr:from>
    <xdr:to>
      <xdr:col>21</xdr:col>
      <xdr:colOff>952499</xdr:colOff>
      <xdr:row>186</xdr:row>
      <xdr:rowOff>200024</xdr:rowOff>
    </xdr:to>
    <xdr:sp macro="" textlink="">
      <xdr:nvSpPr>
        <xdr:cNvPr id="55" name="テキスト ボックス 54">
          <a:extLst>
            <a:ext uri="{FF2B5EF4-FFF2-40B4-BE49-F238E27FC236}">
              <a16:creationId xmlns:a16="http://schemas.microsoft.com/office/drawing/2014/main" id="{00000000-0008-0000-0800-000037000000}"/>
            </a:ext>
          </a:extLst>
        </xdr:cNvPr>
        <xdr:cNvSpPr txBox="1"/>
      </xdr:nvSpPr>
      <xdr:spPr>
        <a:xfrm>
          <a:off x="6943725" y="42767250"/>
          <a:ext cx="952499" cy="20002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５枚目　印刷表示</a:t>
          </a:r>
        </a:p>
      </xdr:txBody>
    </xdr:sp>
    <xdr:clientData/>
  </xdr:twoCellAnchor>
  <xdr:twoCellAnchor>
    <xdr:from>
      <xdr:col>21</xdr:col>
      <xdr:colOff>0</xdr:colOff>
      <xdr:row>236</xdr:row>
      <xdr:rowOff>0</xdr:rowOff>
    </xdr:from>
    <xdr:to>
      <xdr:col>22</xdr:col>
      <xdr:colOff>0</xdr:colOff>
      <xdr:row>237</xdr:row>
      <xdr:rowOff>0</xdr:rowOff>
    </xdr:to>
    <xdr:sp macro="" textlink="">
      <xdr:nvSpPr>
        <xdr:cNvPr id="56" name="テキスト ボックス 55">
          <a:extLst>
            <a:ext uri="{FF2B5EF4-FFF2-40B4-BE49-F238E27FC236}">
              <a16:creationId xmlns:a16="http://schemas.microsoft.com/office/drawing/2014/main" id="{00000000-0008-0000-0800-000038000000}"/>
            </a:ext>
          </a:extLst>
        </xdr:cNvPr>
        <xdr:cNvSpPr txBox="1"/>
      </xdr:nvSpPr>
      <xdr:spPr>
        <a:xfrm>
          <a:off x="6943725" y="32575500"/>
          <a:ext cx="952500" cy="2000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６枚目　非表示</a:t>
          </a:r>
        </a:p>
      </xdr:txBody>
    </xdr:sp>
    <xdr:clientData/>
  </xdr:twoCellAnchor>
  <xdr:twoCellAnchor>
    <xdr:from>
      <xdr:col>9</xdr:col>
      <xdr:colOff>31750</xdr:colOff>
      <xdr:row>239</xdr:row>
      <xdr:rowOff>63500</xdr:rowOff>
    </xdr:from>
    <xdr:to>
      <xdr:col>10</xdr:col>
      <xdr:colOff>4300</xdr:colOff>
      <xdr:row>239</xdr:row>
      <xdr:rowOff>207500</xdr:rowOff>
    </xdr:to>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4908550" y="332867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239</xdr:row>
      <xdr:rowOff>63500</xdr:rowOff>
    </xdr:from>
    <xdr:to>
      <xdr:col>15</xdr:col>
      <xdr:colOff>13825</xdr:colOff>
      <xdr:row>239</xdr:row>
      <xdr:rowOff>207500</xdr:rowOff>
    </xdr:to>
    <xdr:sp macro="" textlink="">
      <xdr:nvSpPr>
        <xdr:cNvPr id="58" name="正方形/長方形 57">
          <a:extLst>
            <a:ext uri="{FF2B5EF4-FFF2-40B4-BE49-F238E27FC236}">
              <a16:creationId xmlns:a16="http://schemas.microsoft.com/office/drawing/2014/main" id="{00000000-0008-0000-0800-00003A000000}"/>
            </a:ext>
          </a:extLst>
        </xdr:cNvPr>
        <xdr:cNvSpPr/>
      </xdr:nvSpPr>
      <xdr:spPr bwMode="auto">
        <a:xfrm>
          <a:off x="5775325" y="332867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257</xdr:row>
      <xdr:rowOff>63500</xdr:rowOff>
    </xdr:from>
    <xdr:to>
      <xdr:col>10</xdr:col>
      <xdr:colOff>13825</xdr:colOff>
      <xdr:row>257</xdr:row>
      <xdr:rowOff>207500</xdr:rowOff>
    </xdr:to>
    <xdr:sp macro="" textlink="">
      <xdr:nvSpPr>
        <xdr:cNvPr id="59" name="正方形/長方形 58">
          <a:extLst>
            <a:ext uri="{FF2B5EF4-FFF2-40B4-BE49-F238E27FC236}">
              <a16:creationId xmlns:a16="http://schemas.microsoft.com/office/drawing/2014/main" id="{00000000-0008-0000-0800-00003B000000}"/>
            </a:ext>
          </a:extLst>
        </xdr:cNvPr>
        <xdr:cNvSpPr/>
      </xdr:nvSpPr>
      <xdr:spPr bwMode="auto">
        <a:xfrm>
          <a:off x="4918075" y="374586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257</xdr:row>
      <xdr:rowOff>63500</xdr:rowOff>
    </xdr:from>
    <xdr:to>
      <xdr:col>15</xdr:col>
      <xdr:colOff>13825</xdr:colOff>
      <xdr:row>257</xdr:row>
      <xdr:rowOff>207500</xdr:rowOff>
    </xdr:to>
    <xdr:sp macro="" textlink="">
      <xdr:nvSpPr>
        <xdr:cNvPr id="60" name="正方形/長方形 59">
          <a:extLst>
            <a:ext uri="{FF2B5EF4-FFF2-40B4-BE49-F238E27FC236}">
              <a16:creationId xmlns:a16="http://schemas.microsoft.com/office/drawing/2014/main" id="{00000000-0008-0000-0800-00003C000000}"/>
            </a:ext>
          </a:extLst>
        </xdr:cNvPr>
        <xdr:cNvSpPr/>
      </xdr:nvSpPr>
      <xdr:spPr bwMode="auto">
        <a:xfrm>
          <a:off x="5775325" y="374586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21</xdr:col>
      <xdr:colOff>0</xdr:colOff>
      <xdr:row>283</xdr:row>
      <xdr:rowOff>0</xdr:rowOff>
    </xdr:from>
    <xdr:to>
      <xdr:col>22</xdr:col>
      <xdr:colOff>0</xdr:colOff>
      <xdr:row>284</xdr:row>
      <xdr:rowOff>0</xdr:rowOff>
    </xdr:to>
    <xdr:sp macro="" textlink="">
      <xdr:nvSpPr>
        <xdr:cNvPr id="62" name="テキスト ボックス 61">
          <a:extLst>
            <a:ext uri="{FF2B5EF4-FFF2-40B4-BE49-F238E27FC236}">
              <a16:creationId xmlns:a16="http://schemas.microsoft.com/office/drawing/2014/main" id="{00000000-0008-0000-0800-00003E000000}"/>
            </a:ext>
          </a:extLst>
        </xdr:cNvPr>
        <xdr:cNvSpPr txBox="1"/>
      </xdr:nvSpPr>
      <xdr:spPr>
        <a:xfrm>
          <a:off x="6943725" y="54073425"/>
          <a:ext cx="952500" cy="2000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７枚目　非表示</a:t>
          </a:r>
        </a:p>
      </xdr:txBody>
    </xdr:sp>
    <xdr:clientData/>
  </xdr:twoCellAnchor>
  <xdr:twoCellAnchor>
    <xdr:from>
      <xdr:col>9</xdr:col>
      <xdr:colOff>31750</xdr:colOff>
      <xdr:row>286</xdr:row>
      <xdr:rowOff>63500</xdr:rowOff>
    </xdr:from>
    <xdr:to>
      <xdr:col>10</xdr:col>
      <xdr:colOff>4300</xdr:colOff>
      <xdr:row>286</xdr:row>
      <xdr:rowOff>207500</xdr:rowOff>
    </xdr:to>
    <xdr:sp macro="" textlink="">
      <xdr:nvSpPr>
        <xdr:cNvPr id="63" name="正方形/長方形 62">
          <a:extLst>
            <a:ext uri="{FF2B5EF4-FFF2-40B4-BE49-F238E27FC236}">
              <a16:creationId xmlns:a16="http://schemas.microsoft.com/office/drawing/2014/main" id="{00000000-0008-0000-0800-00003F000000}"/>
            </a:ext>
          </a:extLst>
        </xdr:cNvPr>
        <xdr:cNvSpPr/>
      </xdr:nvSpPr>
      <xdr:spPr bwMode="auto">
        <a:xfrm>
          <a:off x="4908550" y="547846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286</xdr:row>
      <xdr:rowOff>63500</xdr:rowOff>
    </xdr:from>
    <xdr:to>
      <xdr:col>15</xdr:col>
      <xdr:colOff>13825</xdr:colOff>
      <xdr:row>286</xdr:row>
      <xdr:rowOff>207500</xdr:rowOff>
    </xdr:to>
    <xdr:sp macro="" textlink="">
      <xdr:nvSpPr>
        <xdr:cNvPr id="64" name="正方形/長方形 63">
          <a:extLst>
            <a:ext uri="{FF2B5EF4-FFF2-40B4-BE49-F238E27FC236}">
              <a16:creationId xmlns:a16="http://schemas.microsoft.com/office/drawing/2014/main" id="{00000000-0008-0000-0800-000040000000}"/>
            </a:ext>
          </a:extLst>
        </xdr:cNvPr>
        <xdr:cNvSpPr/>
      </xdr:nvSpPr>
      <xdr:spPr bwMode="auto">
        <a:xfrm>
          <a:off x="5775325" y="547846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304</xdr:row>
      <xdr:rowOff>63500</xdr:rowOff>
    </xdr:from>
    <xdr:to>
      <xdr:col>10</xdr:col>
      <xdr:colOff>13825</xdr:colOff>
      <xdr:row>304</xdr:row>
      <xdr:rowOff>207500</xdr:rowOff>
    </xdr:to>
    <xdr:sp macro="" textlink="">
      <xdr:nvSpPr>
        <xdr:cNvPr id="65" name="正方形/長方形 64">
          <a:extLst>
            <a:ext uri="{FF2B5EF4-FFF2-40B4-BE49-F238E27FC236}">
              <a16:creationId xmlns:a16="http://schemas.microsoft.com/office/drawing/2014/main" id="{00000000-0008-0000-0800-000041000000}"/>
            </a:ext>
          </a:extLst>
        </xdr:cNvPr>
        <xdr:cNvSpPr/>
      </xdr:nvSpPr>
      <xdr:spPr bwMode="auto">
        <a:xfrm>
          <a:off x="4918075" y="589565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304</xdr:row>
      <xdr:rowOff>63500</xdr:rowOff>
    </xdr:from>
    <xdr:to>
      <xdr:col>15</xdr:col>
      <xdr:colOff>13825</xdr:colOff>
      <xdr:row>304</xdr:row>
      <xdr:rowOff>207500</xdr:rowOff>
    </xdr:to>
    <xdr:sp macro="" textlink="">
      <xdr:nvSpPr>
        <xdr:cNvPr id="66" name="正方形/長方形 65">
          <a:extLst>
            <a:ext uri="{FF2B5EF4-FFF2-40B4-BE49-F238E27FC236}">
              <a16:creationId xmlns:a16="http://schemas.microsoft.com/office/drawing/2014/main" id="{00000000-0008-0000-0800-000042000000}"/>
            </a:ext>
          </a:extLst>
        </xdr:cNvPr>
        <xdr:cNvSpPr/>
      </xdr:nvSpPr>
      <xdr:spPr bwMode="auto">
        <a:xfrm>
          <a:off x="5775325" y="589565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21</xdr:col>
      <xdr:colOff>0</xdr:colOff>
      <xdr:row>327</xdr:row>
      <xdr:rowOff>0</xdr:rowOff>
    </xdr:from>
    <xdr:to>
      <xdr:col>21</xdr:col>
      <xdr:colOff>952499</xdr:colOff>
      <xdr:row>327</xdr:row>
      <xdr:rowOff>200024</xdr:rowOff>
    </xdr:to>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a:off x="6943725" y="64265175"/>
          <a:ext cx="952499" cy="20002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８枚目　印刷表示</a:t>
          </a:r>
        </a:p>
      </xdr:txBody>
    </xdr:sp>
    <xdr:clientData/>
  </xdr:twoCellAnchor>
  <xdr:twoCellAnchor>
    <xdr:from>
      <xdr:col>21</xdr:col>
      <xdr:colOff>0</xdr:colOff>
      <xdr:row>330</xdr:row>
      <xdr:rowOff>0</xdr:rowOff>
    </xdr:from>
    <xdr:to>
      <xdr:col>22</xdr:col>
      <xdr:colOff>0</xdr:colOff>
      <xdr:row>331</xdr:row>
      <xdr:rowOff>0</xdr:rowOff>
    </xdr:to>
    <xdr:sp macro="" textlink="">
      <xdr:nvSpPr>
        <xdr:cNvPr id="68" name="テキスト ボックス 67">
          <a:extLst>
            <a:ext uri="{FF2B5EF4-FFF2-40B4-BE49-F238E27FC236}">
              <a16:creationId xmlns:a16="http://schemas.microsoft.com/office/drawing/2014/main" id="{00000000-0008-0000-0800-000044000000}"/>
            </a:ext>
          </a:extLst>
        </xdr:cNvPr>
        <xdr:cNvSpPr txBox="1"/>
      </xdr:nvSpPr>
      <xdr:spPr>
        <a:xfrm>
          <a:off x="6943725" y="64865250"/>
          <a:ext cx="952500" cy="2000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８枚目　非表示</a:t>
          </a:r>
        </a:p>
      </xdr:txBody>
    </xdr:sp>
    <xdr:clientData/>
  </xdr:twoCellAnchor>
  <xdr:twoCellAnchor>
    <xdr:from>
      <xdr:col>9</xdr:col>
      <xdr:colOff>31750</xdr:colOff>
      <xdr:row>333</xdr:row>
      <xdr:rowOff>63500</xdr:rowOff>
    </xdr:from>
    <xdr:to>
      <xdr:col>10</xdr:col>
      <xdr:colOff>4300</xdr:colOff>
      <xdr:row>333</xdr:row>
      <xdr:rowOff>207500</xdr:rowOff>
    </xdr:to>
    <xdr:sp macro="" textlink="">
      <xdr:nvSpPr>
        <xdr:cNvPr id="69" name="正方形/長方形 68">
          <a:extLst>
            <a:ext uri="{FF2B5EF4-FFF2-40B4-BE49-F238E27FC236}">
              <a16:creationId xmlns:a16="http://schemas.microsoft.com/office/drawing/2014/main" id="{00000000-0008-0000-0800-000045000000}"/>
            </a:ext>
          </a:extLst>
        </xdr:cNvPr>
        <xdr:cNvSpPr/>
      </xdr:nvSpPr>
      <xdr:spPr bwMode="auto">
        <a:xfrm>
          <a:off x="4908550" y="655764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333</xdr:row>
      <xdr:rowOff>63500</xdr:rowOff>
    </xdr:from>
    <xdr:to>
      <xdr:col>15</xdr:col>
      <xdr:colOff>13825</xdr:colOff>
      <xdr:row>333</xdr:row>
      <xdr:rowOff>207500</xdr:rowOff>
    </xdr:to>
    <xdr:sp macro="" textlink="">
      <xdr:nvSpPr>
        <xdr:cNvPr id="70" name="正方形/長方形 69">
          <a:extLst>
            <a:ext uri="{FF2B5EF4-FFF2-40B4-BE49-F238E27FC236}">
              <a16:creationId xmlns:a16="http://schemas.microsoft.com/office/drawing/2014/main" id="{00000000-0008-0000-0800-000046000000}"/>
            </a:ext>
          </a:extLst>
        </xdr:cNvPr>
        <xdr:cNvSpPr/>
      </xdr:nvSpPr>
      <xdr:spPr bwMode="auto">
        <a:xfrm>
          <a:off x="5775325" y="655764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351</xdr:row>
      <xdr:rowOff>63500</xdr:rowOff>
    </xdr:from>
    <xdr:to>
      <xdr:col>10</xdr:col>
      <xdr:colOff>13825</xdr:colOff>
      <xdr:row>351</xdr:row>
      <xdr:rowOff>207500</xdr:rowOff>
    </xdr:to>
    <xdr:sp macro="" textlink="">
      <xdr:nvSpPr>
        <xdr:cNvPr id="71" name="正方形/長方形 70">
          <a:extLst>
            <a:ext uri="{FF2B5EF4-FFF2-40B4-BE49-F238E27FC236}">
              <a16:creationId xmlns:a16="http://schemas.microsoft.com/office/drawing/2014/main" id="{00000000-0008-0000-0800-000047000000}"/>
            </a:ext>
          </a:extLst>
        </xdr:cNvPr>
        <xdr:cNvSpPr/>
      </xdr:nvSpPr>
      <xdr:spPr bwMode="auto">
        <a:xfrm>
          <a:off x="4918075" y="697484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351</xdr:row>
      <xdr:rowOff>63500</xdr:rowOff>
    </xdr:from>
    <xdr:to>
      <xdr:col>15</xdr:col>
      <xdr:colOff>13825</xdr:colOff>
      <xdr:row>351</xdr:row>
      <xdr:rowOff>207500</xdr:rowOff>
    </xdr:to>
    <xdr:sp macro="" textlink="">
      <xdr:nvSpPr>
        <xdr:cNvPr id="72" name="正方形/長方形 71">
          <a:extLst>
            <a:ext uri="{FF2B5EF4-FFF2-40B4-BE49-F238E27FC236}">
              <a16:creationId xmlns:a16="http://schemas.microsoft.com/office/drawing/2014/main" id="{00000000-0008-0000-0800-000048000000}"/>
            </a:ext>
          </a:extLst>
        </xdr:cNvPr>
        <xdr:cNvSpPr/>
      </xdr:nvSpPr>
      <xdr:spPr bwMode="auto">
        <a:xfrm>
          <a:off x="5775325" y="697484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21</xdr:col>
      <xdr:colOff>0</xdr:colOff>
      <xdr:row>374</xdr:row>
      <xdr:rowOff>0</xdr:rowOff>
    </xdr:from>
    <xdr:to>
      <xdr:col>21</xdr:col>
      <xdr:colOff>952499</xdr:colOff>
      <xdr:row>374</xdr:row>
      <xdr:rowOff>200024</xdr:rowOff>
    </xdr:to>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a:off x="6943725" y="75057000"/>
          <a:ext cx="952499" cy="20002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９枚目　印刷表示</a:t>
          </a:r>
        </a:p>
      </xdr:txBody>
    </xdr:sp>
    <xdr:clientData/>
  </xdr:twoCellAnchor>
  <xdr:twoCellAnchor>
    <xdr:from>
      <xdr:col>21</xdr:col>
      <xdr:colOff>0</xdr:colOff>
      <xdr:row>377</xdr:row>
      <xdr:rowOff>0</xdr:rowOff>
    </xdr:from>
    <xdr:to>
      <xdr:col>22</xdr:col>
      <xdr:colOff>0</xdr:colOff>
      <xdr:row>378</xdr:row>
      <xdr:rowOff>0</xdr:rowOff>
    </xdr:to>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a:off x="6943725" y="75657075"/>
          <a:ext cx="952500" cy="2000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９枚目　非表示</a:t>
          </a:r>
        </a:p>
      </xdr:txBody>
    </xdr:sp>
    <xdr:clientData/>
  </xdr:twoCellAnchor>
  <xdr:twoCellAnchor>
    <xdr:from>
      <xdr:col>9</xdr:col>
      <xdr:colOff>31750</xdr:colOff>
      <xdr:row>380</xdr:row>
      <xdr:rowOff>63500</xdr:rowOff>
    </xdr:from>
    <xdr:to>
      <xdr:col>10</xdr:col>
      <xdr:colOff>4300</xdr:colOff>
      <xdr:row>380</xdr:row>
      <xdr:rowOff>207500</xdr:rowOff>
    </xdr:to>
    <xdr:sp macro="" textlink="">
      <xdr:nvSpPr>
        <xdr:cNvPr id="75" name="正方形/長方形 74">
          <a:extLst>
            <a:ext uri="{FF2B5EF4-FFF2-40B4-BE49-F238E27FC236}">
              <a16:creationId xmlns:a16="http://schemas.microsoft.com/office/drawing/2014/main" id="{00000000-0008-0000-0800-00004B000000}"/>
            </a:ext>
          </a:extLst>
        </xdr:cNvPr>
        <xdr:cNvSpPr/>
      </xdr:nvSpPr>
      <xdr:spPr bwMode="auto">
        <a:xfrm>
          <a:off x="4908550" y="763682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380</xdr:row>
      <xdr:rowOff>63500</xdr:rowOff>
    </xdr:from>
    <xdr:to>
      <xdr:col>15</xdr:col>
      <xdr:colOff>13825</xdr:colOff>
      <xdr:row>380</xdr:row>
      <xdr:rowOff>207500</xdr:rowOff>
    </xdr:to>
    <xdr:sp macro="" textlink="">
      <xdr:nvSpPr>
        <xdr:cNvPr id="76" name="正方形/長方形 75">
          <a:extLst>
            <a:ext uri="{FF2B5EF4-FFF2-40B4-BE49-F238E27FC236}">
              <a16:creationId xmlns:a16="http://schemas.microsoft.com/office/drawing/2014/main" id="{00000000-0008-0000-0800-00004C000000}"/>
            </a:ext>
          </a:extLst>
        </xdr:cNvPr>
        <xdr:cNvSpPr/>
      </xdr:nvSpPr>
      <xdr:spPr bwMode="auto">
        <a:xfrm>
          <a:off x="5775325" y="763682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398</xdr:row>
      <xdr:rowOff>63500</xdr:rowOff>
    </xdr:from>
    <xdr:to>
      <xdr:col>10</xdr:col>
      <xdr:colOff>13825</xdr:colOff>
      <xdr:row>398</xdr:row>
      <xdr:rowOff>207500</xdr:rowOff>
    </xdr:to>
    <xdr:sp macro="" textlink="">
      <xdr:nvSpPr>
        <xdr:cNvPr id="77" name="正方形/長方形 76">
          <a:extLst>
            <a:ext uri="{FF2B5EF4-FFF2-40B4-BE49-F238E27FC236}">
              <a16:creationId xmlns:a16="http://schemas.microsoft.com/office/drawing/2014/main" id="{00000000-0008-0000-0800-00004D000000}"/>
            </a:ext>
          </a:extLst>
        </xdr:cNvPr>
        <xdr:cNvSpPr/>
      </xdr:nvSpPr>
      <xdr:spPr bwMode="auto">
        <a:xfrm>
          <a:off x="4918075" y="805402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398</xdr:row>
      <xdr:rowOff>63500</xdr:rowOff>
    </xdr:from>
    <xdr:to>
      <xdr:col>15</xdr:col>
      <xdr:colOff>13825</xdr:colOff>
      <xdr:row>398</xdr:row>
      <xdr:rowOff>207500</xdr:rowOff>
    </xdr:to>
    <xdr:sp macro="" textlink="">
      <xdr:nvSpPr>
        <xdr:cNvPr id="78" name="正方形/長方形 77">
          <a:extLst>
            <a:ext uri="{FF2B5EF4-FFF2-40B4-BE49-F238E27FC236}">
              <a16:creationId xmlns:a16="http://schemas.microsoft.com/office/drawing/2014/main" id="{00000000-0008-0000-0800-00004E000000}"/>
            </a:ext>
          </a:extLst>
        </xdr:cNvPr>
        <xdr:cNvSpPr/>
      </xdr:nvSpPr>
      <xdr:spPr bwMode="auto">
        <a:xfrm>
          <a:off x="5775325" y="805402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21</xdr:col>
      <xdr:colOff>0</xdr:colOff>
      <xdr:row>421</xdr:row>
      <xdr:rowOff>0</xdr:rowOff>
    </xdr:from>
    <xdr:to>
      <xdr:col>21</xdr:col>
      <xdr:colOff>952499</xdr:colOff>
      <xdr:row>421</xdr:row>
      <xdr:rowOff>200024</xdr:rowOff>
    </xdr:to>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6943725" y="85848825"/>
          <a:ext cx="952499" cy="20002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枚目　印刷表示</a:t>
          </a:r>
        </a:p>
      </xdr:txBody>
    </xdr:sp>
    <xdr:clientData/>
  </xdr:twoCellAnchor>
  <xdr:twoCellAnchor>
    <xdr:from>
      <xdr:col>21</xdr:col>
      <xdr:colOff>0</xdr:colOff>
      <xdr:row>424</xdr:row>
      <xdr:rowOff>0</xdr:rowOff>
    </xdr:from>
    <xdr:to>
      <xdr:col>22</xdr:col>
      <xdr:colOff>0</xdr:colOff>
      <xdr:row>425</xdr:row>
      <xdr:rowOff>0</xdr:rowOff>
    </xdr:to>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a:off x="6943725" y="86448900"/>
          <a:ext cx="952500" cy="2000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枚目　非表示</a:t>
          </a:r>
        </a:p>
      </xdr:txBody>
    </xdr:sp>
    <xdr:clientData/>
  </xdr:twoCellAnchor>
  <xdr:twoCellAnchor>
    <xdr:from>
      <xdr:col>9</xdr:col>
      <xdr:colOff>31750</xdr:colOff>
      <xdr:row>427</xdr:row>
      <xdr:rowOff>63500</xdr:rowOff>
    </xdr:from>
    <xdr:to>
      <xdr:col>10</xdr:col>
      <xdr:colOff>4300</xdr:colOff>
      <xdr:row>427</xdr:row>
      <xdr:rowOff>207500</xdr:rowOff>
    </xdr:to>
    <xdr:sp macro="" textlink="">
      <xdr:nvSpPr>
        <xdr:cNvPr id="81" name="正方形/長方形 80">
          <a:extLst>
            <a:ext uri="{FF2B5EF4-FFF2-40B4-BE49-F238E27FC236}">
              <a16:creationId xmlns:a16="http://schemas.microsoft.com/office/drawing/2014/main" id="{00000000-0008-0000-0800-000051000000}"/>
            </a:ext>
          </a:extLst>
        </xdr:cNvPr>
        <xdr:cNvSpPr/>
      </xdr:nvSpPr>
      <xdr:spPr bwMode="auto">
        <a:xfrm>
          <a:off x="4908550" y="871601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427</xdr:row>
      <xdr:rowOff>63500</xdr:rowOff>
    </xdr:from>
    <xdr:to>
      <xdr:col>15</xdr:col>
      <xdr:colOff>13825</xdr:colOff>
      <xdr:row>427</xdr:row>
      <xdr:rowOff>207500</xdr:rowOff>
    </xdr:to>
    <xdr:sp macro="" textlink="">
      <xdr:nvSpPr>
        <xdr:cNvPr id="82" name="正方形/長方形 81">
          <a:extLst>
            <a:ext uri="{FF2B5EF4-FFF2-40B4-BE49-F238E27FC236}">
              <a16:creationId xmlns:a16="http://schemas.microsoft.com/office/drawing/2014/main" id="{00000000-0008-0000-0800-000052000000}"/>
            </a:ext>
          </a:extLst>
        </xdr:cNvPr>
        <xdr:cNvSpPr/>
      </xdr:nvSpPr>
      <xdr:spPr bwMode="auto">
        <a:xfrm>
          <a:off x="5775325" y="871601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445</xdr:row>
      <xdr:rowOff>63500</xdr:rowOff>
    </xdr:from>
    <xdr:to>
      <xdr:col>10</xdr:col>
      <xdr:colOff>13825</xdr:colOff>
      <xdr:row>445</xdr:row>
      <xdr:rowOff>207500</xdr:rowOff>
    </xdr:to>
    <xdr:sp macro="" textlink="">
      <xdr:nvSpPr>
        <xdr:cNvPr id="83" name="正方形/長方形 82">
          <a:extLst>
            <a:ext uri="{FF2B5EF4-FFF2-40B4-BE49-F238E27FC236}">
              <a16:creationId xmlns:a16="http://schemas.microsoft.com/office/drawing/2014/main" id="{00000000-0008-0000-0800-000053000000}"/>
            </a:ext>
          </a:extLst>
        </xdr:cNvPr>
        <xdr:cNvSpPr/>
      </xdr:nvSpPr>
      <xdr:spPr bwMode="auto">
        <a:xfrm>
          <a:off x="4918075" y="913320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445</xdr:row>
      <xdr:rowOff>63500</xdr:rowOff>
    </xdr:from>
    <xdr:to>
      <xdr:col>15</xdr:col>
      <xdr:colOff>13825</xdr:colOff>
      <xdr:row>445</xdr:row>
      <xdr:rowOff>207500</xdr:rowOff>
    </xdr:to>
    <xdr:sp macro="" textlink="">
      <xdr:nvSpPr>
        <xdr:cNvPr id="84" name="正方形/長方形 83">
          <a:extLst>
            <a:ext uri="{FF2B5EF4-FFF2-40B4-BE49-F238E27FC236}">
              <a16:creationId xmlns:a16="http://schemas.microsoft.com/office/drawing/2014/main" id="{00000000-0008-0000-0800-000054000000}"/>
            </a:ext>
          </a:extLst>
        </xdr:cNvPr>
        <xdr:cNvSpPr/>
      </xdr:nvSpPr>
      <xdr:spPr bwMode="auto">
        <a:xfrm>
          <a:off x="5775325" y="913320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21</xdr:col>
      <xdr:colOff>0</xdr:colOff>
      <xdr:row>233</xdr:row>
      <xdr:rowOff>0</xdr:rowOff>
    </xdr:from>
    <xdr:to>
      <xdr:col>21</xdr:col>
      <xdr:colOff>952499</xdr:colOff>
      <xdr:row>234</xdr:row>
      <xdr:rowOff>28574</xdr:rowOff>
    </xdr:to>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a:off x="6943725" y="53530500"/>
          <a:ext cx="952499" cy="20002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６枚目　印刷表示</a:t>
          </a:r>
        </a:p>
      </xdr:txBody>
    </xdr:sp>
    <xdr:clientData/>
  </xdr:twoCellAnchor>
  <xdr:twoCellAnchor>
    <xdr:from>
      <xdr:col>21</xdr:col>
      <xdr:colOff>0</xdr:colOff>
      <xdr:row>280</xdr:row>
      <xdr:rowOff>0</xdr:rowOff>
    </xdr:from>
    <xdr:to>
      <xdr:col>21</xdr:col>
      <xdr:colOff>952499</xdr:colOff>
      <xdr:row>280</xdr:row>
      <xdr:rowOff>200024</xdr:rowOff>
    </xdr:to>
    <xdr:sp macro="" textlink="">
      <xdr:nvSpPr>
        <xdr:cNvPr id="89" name="テキスト ボックス 88">
          <a:extLst>
            <a:ext uri="{FF2B5EF4-FFF2-40B4-BE49-F238E27FC236}">
              <a16:creationId xmlns:a16="http://schemas.microsoft.com/office/drawing/2014/main" id="{00000000-0008-0000-0800-000059000000}"/>
            </a:ext>
          </a:extLst>
        </xdr:cNvPr>
        <xdr:cNvSpPr txBox="1"/>
      </xdr:nvSpPr>
      <xdr:spPr>
        <a:xfrm>
          <a:off x="6943725" y="64265175"/>
          <a:ext cx="952499" cy="20002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７枚目　印刷表示</a:t>
          </a:r>
        </a:p>
      </xdr:txBody>
    </xdr:sp>
    <xdr:clientData/>
  </xdr:twoCellAnchor>
  <xdr:twoCellAnchor>
    <xdr:from>
      <xdr:col>20</xdr:col>
      <xdr:colOff>9526</xdr:colOff>
      <xdr:row>12</xdr:row>
      <xdr:rowOff>28575</xdr:rowOff>
    </xdr:from>
    <xdr:to>
      <xdr:col>34</xdr:col>
      <xdr:colOff>75751</xdr:colOff>
      <xdr:row>16</xdr:row>
      <xdr:rowOff>190501</xdr:rowOff>
    </xdr:to>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a:off x="6781801" y="2724150"/>
          <a:ext cx="3600000" cy="1076326"/>
        </a:xfrm>
        <a:prstGeom prst="rect">
          <a:avLst/>
        </a:prstGeom>
        <a:solidFill>
          <a:srgbClr val="FFC000"/>
        </a:solidFill>
        <a:ln w="38100" cmpd="thickThin">
          <a:solidFill>
            <a:schemeClr val="tx1"/>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36000" bIns="0" rtlCol="0" anchor="ctr"/>
        <a:lstStyle/>
        <a:p>
          <a:pPr marL="0" indent="0" algn="l"/>
          <a:r>
            <a:rPr kumimoji="1" lang="ja-JP" altLang="en-US" sz="900" b="0">
              <a:solidFill>
                <a:sysClr val="windowText" lastClr="000000"/>
              </a:solidFill>
              <a:latin typeface="+mn-ea"/>
              <a:ea typeface="+mn-ea"/>
              <a:cs typeface="+mn-cs"/>
            </a:rPr>
            <a:t>　同じ指摘内容で</a:t>
          </a:r>
          <a:r>
            <a:rPr kumimoji="1" lang="ja-JP" altLang="en-US" sz="900" b="1">
              <a:solidFill>
                <a:sysClr val="windowText" lastClr="000000"/>
              </a:solidFill>
              <a:latin typeface="+mn-ea"/>
              <a:ea typeface="+mn-ea"/>
              <a:cs typeface="+mn-cs"/>
            </a:rPr>
            <a:t>複数の検査項目を指摘する場合</a:t>
          </a:r>
          <a:r>
            <a:rPr kumimoji="1" lang="ja-JP" altLang="en-US" sz="900" b="0">
              <a:solidFill>
                <a:sysClr val="windowText" lastClr="000000"/>
              </a:solidFill>
              <a:latin typeface="+mn-ea"/>
              <a:ea typeface="+mn-ea"/>
              <a:cs typeface="+mn-cs"/>
            </a:rPr>
            <a:t>、写真を兼用する</a:t>
          </a:r>
          <a:endParaRPr kumimoji="1" lang="en-US" altLang="ja-JP" sz="900" b="0">
            <a:solidFill>
              <a:sysClr val="windowText" lastClr="000000"/>
            </a:solidFill>
            <a:latin typeface="+mn-ea"/>
            <a:ea typeface="+mn-ea"/>
            <a:cs typeface="+mn-cs"/>
          </a:endParaRPr>
        </a:p>
        <a:p>
          <a:pPr marL="0" indent="0" algn="l"/>
          <a:r>
            <a:rPr kumimoji="1" lang="ja-JP" altLang="en-US" sz="900" b="0">
              <a:solidFill>
                <a:sysClr val="windowText" lastClr="000000"/>
              </a:solidFill>
              <a:latin typeface="+mn-ea"/>
              <a:ea typeface="+mn-ea"/>
              <a:cs typeface="+mn-cs"/>
            </a:rPr>
            <a:t>　ことができます。その場合はその旨がわかるように特記事項欄に</a:t>
          </a:r>
          <a:endParaRPr kumimoji="1" lang="en-US" altLang="ja-JP" sz="900" b="0">
            <a:solidFill>
              <a:sysClr val="windowText" lastClr="000000"/>
            </a:solidFill>
            <a:latin typeface="+mn-ea"/>
            <a:ea typeface="+mn-ea"/>
            <a:cs typeface="+mn-cs"/>
          </a:endParaRPr>
        </a:p>
        <a:p>
          <a:pPr marL="0" indent="0" algn="l"/>
          <a:r>
            <a:rPr kumimoji="1" lang="ja-JP" altLang="en-US" sz="900" b="0">
              <a:solidFill>
                <a:sysClr val="windowText" lastClr="000000"/>
              </a:solidFill>
              <a:latin typeface="+mn-ea"/>
              <a:ea typeface="+mn-ea"/>
              <a:cs typeface="+mn-cs"/>
            </a:rPr>
            <a:t>　記入してください。詳しくは作成要領参照。</a:t>
          </a:r>
          <a:endParaRPr kumimoji="1" lang="en-US" altLang="ja-JP" sz="900" b="0">
            <a:solidFill>
              <a:sysClr val="windowText" lastClr="000000"/>
            </a:solidFill>
            <a:latin typeface="+mn-ea"/>
            <a:ea typeface="+mn-ea"/>
            <a:cs typeface="+mn-cs"/>
          </a:endParaRPr>
        </a:p>
        <a:p>
          <a:pPr marL="0" indent="0" algn="l"/>
          <a:endParaRPr kumimoji="1" lang="en-US" altLang="ja-JP" sz="900" b="0">
            <a:solidFill>
              <a:sysClr val="windowText" lastClr="000000"/>
            </a:solidFill>
            <a:latin typeface="+mn-ea"/>
            <a:ea typeface="+mn-ea"/>
            <a:cs typeface="+mn-cs"/>
          </a:endParaRPr>
        </a:p>
        <a:p>
          <a:pPr marL="0" indent="0" algn="l"/>
          <a:r>
            <a:rPr kumimoji="1" lang="ja-JP" altLang="en-US" sz="900" b="0">
              <a:solidFill>
                <a:sysClr val="windowText" lastClr="000000"/>
              </a:solidFill>
              <a:latin typeface="+mn-ea"/>
              <a:ea typeface="+mn-ea"/>
              <a:cs typeface="+mn-cs"/>
            </a:rPr>
            <a:t>　</a:t>
          </a:r>
          <a:r>
            <a:rPr kumimoji="1" lang="ja-JP" altLang="en-US" sz="900" b="1">
              <a:solidFill>
                <a:sysClr val="windowText" lastClr="000000"/>
              </a:solidFill>
              <a:latin typeface="+mn-ea"/>
              <a:ea typeface="+mn-ea"/>
              <a:cs typeface="+mn-cs"/>
            </a:rPr>
            <a:t>記入例）　第一号（</a:t>
          </a:r>
          <a:r>
            <a:rPr kumimoji="1" lang="en-US" altLang="ja-JP" sz="900" b="1">
              <a:solidFill>
                <a:sysClr val="windowText" lastClr="000000"/>
              </a:solidFill>
              <a:latin typeface="+mn-ea"/>
              <a:ea typeface="+mn-ea"/>
              <a:cs typeface="+mn-cs"/>
            </a:rPr>
            <a:t>16</a:t>
          </a:r>
          <a:r>
            <a:rPr kumimoji="1" lang="ja-JP" altLang="en-US" sz="900" b="1">
              <a:solidFill>
                <a:sysClr val="windowText" lastClr="000000"/>
              </a:solidFill>
              <a:latin typeface="+mn-ea"/>
              <a:ea typeface="+mn-ea"/>
              <a:cs typeface="+mn-cs"/>
            </a:rPr>
            <a:t>）総合的な作動の状況を含む。</a:t>
          </a:r>
          <a:endParaRPr kumimoji="1" lang="en-US" altLang="ja-JP" sz="900" b="1">
            <a:solidFill>
              <a:sysClr val="windowText" lastClr="000000"/>
            </a:solidFill>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noFill/>
          <a:miter lim="800000"/>
          <a:headEnd/>
          <a:tailEnd/>
        </a:ln>
      </a:spPr>
      <a:bodyPr vertOverflow="clip" horzOverflow="clip" rtlCol="0" anchor="t"/>
      <a:lstStyle>
        <a:defPPr indent="0" algn="l">
          <a:defRPr kumimoji="1" sz="900" b="1">
            <a:solidFill>
              <a:schemeClr val="dk1">
                <a:lumMod val="100000"/>
              </a:schemeClr>
            </a:solidFill>
            <a:latin typeface="+mn-lt"/>
            <a:ea typeface="+mn-ea"/>
            <a:cs typeface="+mn-cs"/>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28D36-D8A5-410C-9B97-C9D892AEB36F}">
  <sheetPr codeName="Sheet02">
    <tabColor rgb="FFFF0000"/>
  </sheetPr>
  <dimension ref="B1:AZ83"/>
  <sheetViews>
    <sheetView showGridLines="0" tabSelected="1" view="pageBreakPreview" zoomScaleNormal="100" zoomScaleSheetLayoutView="100" workbookViewId="0"/>
  </sheetViews>
  <sheetFormatPr defaultColWidth="3.21875" defaultRowHeight="16.5" customHeight="1"/>
  <cols>
    <col min="1" max="2" width="0.88671875" style="331" customWidth="1"/>
    <col min="3" max="3" width="1.88671875" style="333" customWidth="1"/>
    <col min="4" max="4" width="1.88671875" style="331" customWidth="1"/>
    <col min="5" max="52" width="1.88671875" style="332" customWidth="1"/>
    <col min="53" max="193" width="1.88671875" style="331" customWidth="1"/>
    <col min="194" max="16384" width="3.21875" style="331"/>
  </cols>
  <sheetData>
    <row r="1" spans="2:51" ht="16.5" customHeight="1">
      <c r="B1" s="333" t="s">
        <v>590</v>
      </c>
      <c r="C1" s="331"/>
    </row>
    <row r="2" spans="2:51" ht="3.9" customHeight="1" thickBot="1"/>
    <row r="3" spans="2:51" ht="5.0999999999999996" customHeight="1" thickTop="1">
      <c r="B3" s="334"/>
      <c r="C3" s="335"/>
      <c r="D3" s="336"/>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8"/>
    </row>
    <row r="4" spans="2:51" ht="16.5" customHeight="1">
      <c r="B4" s="339"/>
      <c r="C4" s="360" t="s">
        <v>591</v>
      </c>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Y4" s="340"/>
    </row>
    <row r="5" spans="2:51" ht="16.5" customHeight="1">
      <c r="B5" s="297"/>
      <c r="D5" s="332"/>
      <c r="E5" s="355" t="s">
        <v>595</v>
      </c>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40"/>
    </row>
    <row r="6" spans="2:51" ht="16.5" customHeight="1">
      <c r="B6" s="297"/>
      <c r="D6" s="332"/>
      <c r="E6" s="355" t="s">
        <v>592</v>
      </c>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40"/>
    </row>
    <row r="7" spans="2:51" ht="16.5" customHeight="1">
      <c r="B7" s="297"/>
      <c r="D7" s="332"/>
      <c r="E7" s="355" t="s">
        <v>655</v>
      </c>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40"/>
    </row>
    <row r="8" spans="2:51" ht="16.5" customHeight="1">
      <c r="B8" s="297"/>
      <c r="D8" s="332"/>
      <c r="AY8" s="340"/>
    </row>
    <row r="9" spans="2:51" ht="16.5" customHeight="1">
      <c r="B9" s="297"/>
      <c r="C9" s="360" t="s">
        <v>593</v>
      </c>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Y9" s="340"/>
    </row>
    <row r="10" spans="2:51" ht="16.5" customHeight="1">
      <c r="B10" s="341"/>
      <c r="D10" s="332"/>
      <c r="E10" s="332" t="s">
        <v>619</v>
      </c>
      <c r="AY10" s="340"/>
    </row>
    <row r="11" spans="2:51" ht="16.5" customHeight="1">
      <c r="B11" s="341"/>
      <c r="D11" s="332"/>
      <c r="E11" s="332" t="s">
        <v>594</v>
      </c>
      <c r="AY11" s="340"/>
    </row>
    <row r="12" spans="2:51" ht="16.5" customHeight="1">
      <c r="B12" s="341"/>
      <c r="D12" s="342"/>
      <c r="AY12" s="340"/>
    </row>
    <row r="13" spans="2:51" ht="16.5" customHeight="1">
      <c r="B13" s="341"/>
      <c r="D13" s="343"/>
      <c r="E13" s="332" t="s">
        <v>596</v>
      </c>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0"/>
    </row>
    <row r="14" spans="2:51" ht="16.5" customHeight="1">
      <c r="B14" s="341"/>
      <c r="D14" s="343"/>
      <c r="F14" s="344"/>
      <c r="G14" s="344" t="s">
        <v>597</v>
      </c>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0"/>
    </row>
    <row r="15" spans="2:51" ht="16.5" customHeight="1">
      <c r="B15" s="341"/>
      <c r="D15" s="343"/>
      <c r="F15" s="344"/>
      <c r="G15" s="344"/>
      <c r="H15" s="344"/>
      <c r="I15" s="344"/>
      <c r="J15" s="354" t="s">
        <v>599</v>
      </c>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44"/>
      <c r="AY15" s="340"/>
    </row>
    <row r="16" spans="2:51" ht="16.5" customHeight="1">
      <c r="B16" s="341"/>
      <c r="D16" s="343"/>
      <c r="F16" s="344"/>
      <c r="G16" s="344" t="s">
        <v>598</v>
      </c>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0"/>
    </row>
    <row r="17" spans="2:51" ht="16.5" customHeight="1">
      <c r="B17" s="341"/>
      <c r="D17" s="343"/>
      <c r="F17" s="344"/>
      <c r="G17" s="344"/>
      <c r="H17" s="344"/>
      <c r="I17" s="344"/>
      <c r="J17" s="354" t="s">
        <v>600</v>
      </c>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44"/>
      <c r="AY17" s="340"/>
    </row>
    <row r="18" spans="2:51" ht="16.5" customHeight="1">
      <c r="B18" s="341"/>
      <c r="D18" s="343"/>
      <c r="E18" s="344"/>
      <c r="F18" s="344"/>
      <c r="G18" s="344"/>
      <c r="H18" s="344"/>
      <c r="I18" s="344"/>
      <c r="J18" s="344"/>
      <c r="K18" s="344"/>
      <c r="L18" s="344"/>
      <c r="M18" s="344"/>
      <c r="N18" s="344"/>
      <c r="O18" s="344"/>
      <c r="P18" s="344"/>
      <c r="Q18" s="344"/>
      <c r="R18" s="344"/>
      <c r="S18" s="354" t="s">
        <v>601</v>
      </c>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44"/>
      <c r="AY18" s="340"/>
    </row>
    <row r="19" spans="2:51" ht="16.5" customHeight="1">
      <c r="B19" s="341"/>
      <c r="D19" s="343"/>
      <c r="E19" s="344"/>
      <c r="F19" s="344"/>
      <c r="G19" s="344"/>
      <c r="H19" s="344"/>
      <c r="I19" s="344"/>
      <c r="J19" s="354" t="s">
        <v>602</v>
      </c>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44"/>
      <c r="AY19" s="340"/>
    </row>
    <row r="20" spans="2:51" ht="16.5" customHeight="1">
      <c r="B20" s="341"/>
      <c r="D20" s="343"/>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0"/>
    </row>
    <row r="21" spans="2:51" ht="16.5" customHeight="1">
      <c r="B21" s="341"/>
      <c r="C21" s="360" t="s">
        <v>603</v>
      </c>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44"/>
      <c r="AY21" s="340"/>
    </row>
    <row r="22" spans="2:51" ht="16.5" customHeight="1">
      <c r="B22" s="341"/>
      <c r="E22" s="354" t="s">
        <v>618</v>
      </c>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44"/>
      <c r="AY22" s="340"/>
    </row>
    <row r="23" spans="2:51" ht="16.5" customHeight="1">
      <c r="B23" s="341"/>
      <c r="D23" s="344"/>
      <c r="E23" s="357" t="s">
        <v>620</v>
      </c>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44"/>
      <c r="AY23" s="340"/>
    </row>
    <row r="24" spans="2:51" ht="16.5" customHeight="1">
      <c r="B24" s="341"/>
      <c r="D24" s="344"/>
      <c r="E24" s="357" t="s">
        <v>621</v>
      </c>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c r="AV24" s="357"/>
      <c r="AW24" s="357"/>
      <c r="AX24" s="344"/>
      <c r="AY24" s="340"/>
    </row>
    <row r="25" spans="2:51" ht="16.5" customHeight="1">
      <c r="B25" s="341"/>
      <c r="D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0"/>
    </row>
    <row r="26" spans="2:51" ht="16.5" customHeight="1">
      <c r="B26" s="341"/>
      <c r="C26" s="358" t="s">
        <v>604</v>
      </c>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44"/>
      <c r="AY26" s="340"/>
    </row>
    <row r="27" spans="2:51" ht="16.5" customHeight="1">
      <c r="B27" s="341"/>
      <c r="D27" s="343"/>
      <c r="E27" s="359" t="s">
        <v>605</v>
      </c>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44"/>
      <c r="AY27" s="340"/>
    </row>
    <row r="28" spans="2:51" ht="16.5" customHeight="1">
      <c r="B28" s="341"/>
      <c r="D28" s="343"/>
      <c r="E28" s="354" t="s">
        <v>606</v>
      </c>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44"/>
      <c r="AY28" s="340"/>
    </row>
    <row r="29" spans="2:51" ht="16.5" customHeight="1">
      <c r="B29" s="341"/>
      <c r="D29" s="343"/>
      <c r="E29" s="354" t="s">
        <v>607</v>
      </c>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44"/>
      <c r="AY29" s="340"/>
    </row>
    <row r="30" spans="2:51" ht="16.5" customHeight="1">
      <c r="B30" s="341"/>
      <c r="D30" s="343"/>
      <c r="E30" s="354" t="s">
        <v>608</v>
      </c>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44"/>
      <c r="AY30" s="340"/>
    </row>
    <row r="31" spans="2:51" ht="16.5" customHeight="1">
      <c r="B31" s="341"/>
      <c r="D31" s="343"/>
      <c r="E31" s="354" t="s">
        <v>609</v>
      </c>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44"/>
      <c r="AY31" s="340"/>
    </row>
    <row r="32" spans="2:51" ht="16.5" customHeight="1">
      <c r="B32" s="341"/>
      <c r="D32" s="343"/>
      <c r="E32" s="354" t="s">
        <v>610</v>
      </c>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44"/>
      <c r="AY32" s="340"/>
    </row>
    <row r="33" spans="2:52" ht="16.5" customHeight="1">
      <c r="B33" s="341"/>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4"/>
      <c r="AY33" s="340"/>
    </row>
    <row r="34" spans="2:52" ht="16.5" customHeight="1">
      <c r="B34" s="341"/>
      <c r="C34" s="355" t="s">
        <v>611</v>
      </c>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44"/>
      <c r="AY34" s="340"/>
    </row>
    <row r="35" spans="2:52" ht="16.5" customHeight="1">
      <c r="B35" s="341"/>
      <c r="D35" s="343"/>
      <c r="E35" s="354" t="s">
        <v>613</v>
      </c>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44"/>
      <c r="AY35" s="340"/>
    </row>
    <row r="36" spans="2:52" ht="16.5" customHeight="1">
      <c r="B36" s="341"/>
      <c r="D36" s="343"/>
      <c r="E36" s="354" t="s">
        <v>612</v>
      </c>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344"/>
      <c r="AY36" s="340"/>
    </row>
    <row r="37" spans="2:52" ht="16.5" customHeight="1" thickBot="1">
      <c r="B37" s="345"/>
      <c r="C37" s="346"/>
      <c r="D37" s="347"/>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9"/>
    </row>
    <row r="38" spans="2:52" ht="16.5" customHeight="1" thickTop="1">
      <c r="D38" s="350"/>
      <c r="E38" s="350"/>
      <c r="F38" s="350"/>
      <c r="G38" s="350"/>
      <c r="H38" s="350"/>
      <c r="I38" s="350"/>
      <c r="J38" s="350"/>
      <c r="K38" s="351"/>
    </row>
    <row r="39" spans="2:52" ht="16.5" customHeight="1">
      <c r="B39" s="333"/>
      <c r="C39" s="356" t="s">
        <v>614</v>
      </c>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row>
    <row r="40" spans="2:52" ht="16.5" customHeight="1">
      <c r="C40" s="353" t="s">
        <v>632</v>
      </c>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354"/>
    </row>
    <row r="41" spans="2:52" ht="16.5" customHeight="1">
      <c r="C41" s="353" t="s">
        <v>633</v>
      </c>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row>
    <row r="42" spans="2:52" ht="16.5" customHeight="1">
      <c r="D42" s="352"/>
      <c r="E42" s="352"/>
      <c r="F42" s="352"/>
      <c r="G42" s="352"/>
      <c r="H42" s="352"/>
      <c r="I42" s="352"/>
      <c r="J42" s="352"/>
      <c r="K42" s="351"/>
    </row>
    <row r="43" spans="2:52" ht="16.5" customHeight="1">
      <c r="C43" s="353" t="s">
        <v>634</v>
      </c>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row>
    <row r="44" spans="2:52" ht="16.5" customHeight="1">
      <c r="C44" s="353" t="s">
        <v>635</v>
      </c>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Z44" s="331"/>
    </row>
    <row r="45" spans="2:52" ht="16.5" customHeight="1">
      <c r="D45" s="352"/>
      <c r="E45" s="352"/>
      <c r="F45" s="352"/>
      <c r="G45" s="352"/>
      <c r="H45" s="352"/>
      <c r="I45" s="352"/>
      <c r="J45" s="352"/>
      <c r="K45" s="351"/>
      <c r="AZ45" s="331"/>
    </row>
    <row r="46" spans="2:52" ht="16.5" customHeight="1">
      <c r="C46" s="353" t="s">
        <v>615</v>
      </c>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row>
    <row r="47" spans="2:52" ht="16.5" customHeight="1">
      <c r="C47" s="353" t="s">
        <v>616</v>
      </c>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Z47" s="331"/>
    </row>
    <row r="48" spans="2:52" ht="16.5" customHeight="1">
      <c r="D48" s="352"/>
      <c r="E48" s="352"/>
      <c r="F48" s="352"/>
      <c r="G48" s="352"/>
      <c r="H48" s="352"/>
      <c r="I48" s="352"/>
      <c r="J48" s="352"/>
      <c r="K48" s="351"/>
      <c r="AZ48" s="331"/>
    </row>
    <row r="49" spans="2:52" ht="16.5" customHeight="1">
      <c r="C49" s="353" t="s">
        <v>636</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row>
    <row r="50" spans="2:52" ht="16.5" customHeight="1">
      <c r="C50" s="353" t="s">
        <v>617</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Z50" s="331"/>
    </row>
    <row r="51" spans="2:52" ht="16.5" customHeight="1">
      <c r="D51" s="352"/>
      <c r="E51" s="352"/>
      <c r="F51" s="352"/>
      <c r="G51" s="352"/>
      <c r="H51" s="352"/>
      <c r="I51" s="352"/>
      <c r="J51" s="352"/>
      <c r="K51" s="351"/>
      <c r="AZ51" s="331"/>
    </row>
    <row r="52" spans="2:52" ht="16.5" customHeight="1">
      <c r="C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row>
    <row r="53" spans="2:52" ht="16.5" customHeight="1">
      <c r="D53" s="343"/>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Z53" s="331"/>
    </row>
    <row r="54" spans="2:52" ht="16.5" customHeight="1">
      <c r="C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row>
    <row r="55" spans="2:52" ht="16.5" customHeight="1">
      <c r="B55" s="333" t="s">
        <v>637</v>
      </c>
      <c r="C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row>
    <row r="56" spans="2:52" ht="16.5" customHeight="1">
      <c r="C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row>
    <row r="57" spans="2:52" ht="16.5" customHeight="1">
      <c r="C57" s="331" t="s">
        <v>643</v>
      </c>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row>
    <row r="58" spans="2:52" ht="16.5" customHeight="1">
      <c r="C58" s="331" t="s">
        <v>639</v>
      </c>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c r="AZ58" s="331"/>
    </row>
    <row r="59" spans="2:52" ht="16.5" customHeight="1">
      <c r="C59" s="331" t="s">
        <v>638</v>
      </c>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row>
    <row r="60" spans="2:52" ht="16.5" customHeight="1">
      <c r="C60" s="331" t="s">
        <v>644</v>
      </c>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row>
    <row r="61" spans="2:52" ht="16.5" customHeight="1">
      <c r="C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row>
    <row r="62" spans="2:52" ht="16.5" customHeight="1">
      <c r="C62" s="331" t="s">
        <v>646</v>
      </c>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c r="AY62" s="331"/>
      <c r="AZ62" s="331"/>
    </row>
    <row r="63" spans="2:52" ht="16.5" customHeight="1">
      <c r="C63" s="331" t="s">
        <v>645</v>
      </c>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1"/>
      <c r="AZ63" s="331"/>
    </row>
    <row r="64" spans="2:52" ht="16.5" customHeight="1">
      <c r="C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row>
    <row r="65" spans="3:52" ht="16.5" customHeight="1">
      <c r="C65" s="331" t="s">
        <v>648</v>
      </c>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c r="AY65" s="331"/>
    </row>
    <row r="66" spans="3:52" ht="16.5" customHeight="1">
      <c r="C66" s="331" t="s">
        <v>649</v>
      </c>
    </row>
    <row r="68" spans="3:52" ht="16.5" customHeight="1">
      <c r="C68" s="331" t="s">
        <v>658</v>
      </c>
    </row>
    <row r="69" spans="3:52" ht="16.5" customHeight="1">
      <c r="C69" s="331" t="s">
        <v>659</v>
      </c>
    </row>
    <row r="71" spans="3:52" ht="16.5" customHeight="1">
      <c r="C71" s="655" t="s">
        <v>660</v>
      </c>
      <c r="D71" s="655"/>
      <c r="E71" s="656"/>
      <c r="F71" s="656"/>
      <c r="G71" s="656"/>
      <c r="H71" s="656"/>
      <c r="I71" s="656"/>
      <c r="J71" s="656"/>
      <c r="K71" s="656"/>
      <c r="L71" s="656"/>
      <c r="M71" s="656"/>
      <c r="N71" s="656"/>
      <c r="O71" s="656"/>
      <c r="P71" s="656"/>
      <c r="Q71" s="656"/>
      <c r="R71" s="656"/>
      <c r="S71" s="656"/>
      <c r="T71" s="656"/>
      <c r="U71" s="656"/>
      <c r="V71" s="656"/>
      <c r="W71" s="656"/>
      <c r="X71" s="656"/>
      <c r="Y71" s="656"/>
      <c r="Z71" s="656"/>
      <c r="AA71" s="656"/>
      <c r="AB71" s="656"/>
      <c r="AC71" s="656"/>
      <c r="AD71" s="656"/>
      <c r="AE71" s="656"/>
      <c r="AF71" s="656"/>
      <c r="AG71" s="656"/>
      <c r="AH71" s="656"/>
      <c r="AI71" s="656"/>
      <c r="AJ71" s="656"/>
      <c r="AK71" s="656"/>
      <c r="AL71" s="656"/>
      <c r="AM71" s="656"/>
      <c r="AN71" s="656"/>
      <c r="AO71" s="656"/>
      <c r="AP71" s="656"/>
      <c r="AQ71" s="656"/>
      <c r="AR71" s="656"/>
      <c r="AS71" s="656"/>
      <c r="AT71" s="656"/>
      <c r="AU71" s="656"/>
      <c r="AV71" s="656"/>
      <c r="AW71" s="656"/>
      <c r="AX71" s="656"/>
      <c r="AY71" s="656"/>
      <c r="AZ71" s="656"/>
    </row>
    <row r="72" spans="3:52" ht="16.5" customHeight="1">
      <c r="C72" s="655" t="s">
        <v>661</v>
      </c>
      <c r="D72" s="655"/>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656"/>
      <c r="AL72" s="656"/>
      <c r="AM72" s="656"/>
      <c r="AN72" s="656"/>
      <c r="AO72" s="656"/>
      <c r="AP72" s="656"/>
      <c r="AQ72" s="656"/>
      <c r="AR72" s="656"/>
      <c r="AS72" s="656"/>
      <c r="AT72" s="656"/>
      <c r="AU72" s="656"/>
      <c r="AV72" s="656"/>
      <c r="AW72" s="656"/>
      <c r="AX72" s="656"/>
      <c r="AY72" s="656"/>
      <c r="AZ72" s="655"/>
    </row>
    <row r="73" spans="3:52" ht="16.5" customHeight="1">
      <c r="C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c r="AY73" s="331"/>
    </row>
    <row r="74" spans="3:52" ht="16.5" customHeight="1">
      <c r="AZ74" s="331"/>
    </row>
    <row r="75" spans="3:52" ht="16.5" customHeight="1">
      <c r="C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1"/>
      <c r="AU75" s="331"/>
      <c r="AV75" s="331"/>
      <c r="AW75" s="331"/>
      <c r="AX75" s="331"/>
      <c r="AY75" s="331"/>
      <c r="AZ75" s="331"/>
    </row>
    <row r="76" spans="3:52" ht="16.5" customHeight="1">
      <c r="C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1"/>
      <c r="AU76" s="331"/>
      <c r="AV76" s="331"/>
      <c r="AW76" s="331"/>
      <c r="AX76" s="331"/>
      <c r="AY76" s="331"/>
      <c r="AZ76" s="331"/>
    </row>
    <row r="77" spans="3:52" ht="16.5" customHeight="1">
      <c r="C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331"/>
      <c r="AY77" s="331"/>
      <c r="AZ77" s="331"/>
    </row>
    <row r="78" spans="3:52" ht="16.5" customHeight="1">
      <c r="C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1"/>
      <c r="AY78" s="331"/>
      <c r="AZ78" s="331"/>
    </row>
    <row r="79" spans="3:52" ht="16.5" customHeight="1">
      <c r="C79" s="331"/>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c r="AO79" s="331"/>
      <c r="AP79" s="331"/>
      <c r="AQ79" s="331"/>
      <c r="AR79" s="331"/>
      <c r="AS79" s="331"/>
      <c r="AT79" s="331"/>
      <c r="AU79" s="331"/>
      <c r="AV79" s="331"/>
      <c r="AW79" s="331"/>
      <c r="AX79" s="331"/>
      <c r="AY79" s="331"/>
      <c r="AZ79" s="331"/>
    </row>
    <row r="80" spans="3:52" ht="16.5" customHeight="1">
      <c r="C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row>
    <row r="81" spans="3:52" ht="16.5" customHeight="1">
      <c r="C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331"/>
      <c r="AR81" s="331"/>
      <c r="AS81" s="331"/>
      <c r="AT81" s="331"/>
      <c r="AU81" s="331"/>
      <c r="AV81" s="331"/>
      <c r="AW81" s="331"/>
      <c r="AX81" s="331"/>
      <c r="AY81" s="331"/>
      <c r="AZ81" s="331"/>
    </row>
    <row r="82" spans="3:52" ht="16.5" customHeight="1">
      <c r="C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1"/>
      <c r="AX82" s="331"/>
      <c r="AY82" s="331"/>
      <c r="AZ82" s="331"/>
    </row>
    <row r="83" spans="3:52" ht="16.5" customHeight="1">
      <c r="C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row>
  </sheetData>
  <sheetProtection algorithmName="SHA-512" hashValue="q35lghqmpFJ02ddpVgCPKNBDylLiB+qON/Ayqi07AQCD4lobs+bopfm8je7Qdq0iHOhfB1o3Cn/vD7yEh+RrhQ==" saltValue="tzaqQ1G8JiFm30kBF2+vnA==" spinCount="100000" sheet="1" selectLockedCells="1" selectUnlockedCells="1"/>
  <mergeCells count="32">
    <mergeCell ref="E23:AW23"/>
    <mergeCell ref="C4:AW4"/>
    <mergeCell ref="E5:AX5"/>
    <mergeCell ref="E6:AX6"/>
    <mergeCell ref="E7:AX7"/>
    <mergeCell ref="C9:AW9"/>
    <mergeCell ref="J15:AW15"/>
    <mergeCell ref="J17:AW17"/>
    <mergeCell ref="S18:AW18"/>
    <mergeCell ref="J19:AW19"/>
    <mergeCell ref="C21:AW21"/>
    <mergeCell ref="E22:AW22"/>
    <mergeCell ref="C39:AW39"/>
    <mergeCell ref="E24:AW24"/>
    <mergeCell ref="C26:AW26"/>
    <mergeCell ref="E27:AW27"/>
    <mergeCell ref="E28:AW28"/>
    <mergeCell ref="E29:AW29"/>
    <mergeCell ref="E30:AW30"/>
    <mergeCell ref="E31:AW31"/>
    <mergeCell ref="E32:AW32"/>
    <mergeCell ref="C34:AW34"/>
    <mergeCell ref="E35:AW35"/>
    <mergeCell ref="E36:AW36"/>
    <mergeCell ref="C49:AW49"/>
    <mergeCell ref="C50:AW50"/>
    <mergeCell ref="C40:AW40"/>
    <mergeCell ref="C41:AW41"/>
    <mergeCell ref="C43:AW43"/>
    <mergeCell ref="C44:AW44"/>
    <mergeCell ref="C46:AW46"/>
    <mergeCell ref="C47:AW47"/>
  </mergeCells>
  <phoneticPr fontId="2"/>
  <printOptions horizontalCentered="1"/>
  <pageMargins left="0.39370078740157483" right="0.39370078740157483" top="0.59055118110236227" bottom="0.39370078740157483" header="0.39370078740157483" footer="0.31496062992125984"/>
  <pageSetup paperSize="9" orientation="portrait" r:id="rId1"/>
  <headerFooter alignWithMargins="0">
    <oddHeader>&amp;R&amp;8東京都防火設備定期報告書類ご利用上の注意</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tabColor rgb="FF002060"/>
  </sheetPr>
  <dimension ref="A1:AY135"/>
  <sheetViews>
    <sheetView showGridLines="0" view="pageBreakPreview" zoomScaleNormal="100" zoomScaleSheetLayoutView="100" workbookViewId="0">
      <selection activeCell="AO1" sqref="AO1:AS1"/>
    </sheetView>
  </sheetViews>
  <sheetFormatPr defaultColWidth="3.44140625" defaultRowHeight="16.5" customHeight="1"/>
  <cols>
    <col min="1" max="46" width="2" style="15" customWidth="1"/>
    <col min="47" max="47" width="1.77734375" style="15" customWidth="1"/>
    <col min="48" max="48" width="8.44140625" style="15" customWidth="1"/>
    <col min="49" max="49" width="2.77734375" style="15" customWidth="1"/>
    <col min="50" max="50" width="5.88671875" style="12" customWidth="1"/>
    <col min="51" max="51" width="3.77734375" style="15" customWidth="1"/>
    <col min="52" max="64" width="4.21875" style="15" customWidth="1"/>
    <col min="65" max="16384" width="3.44140625" style="15"/>
  </cols>
  <sheetData>
    <row r="1" spans="1:50" ht="16.5" customHeight="1">
      <c r="AE1" s="13" t="s">
        <v>108</v>
      </c>
      <c r="AF1" s="382" t="str">
        <f>IF(報告書!AF1="","",報告書!AF1)</f>
        <v/>
      </c>
      <c r="AG1" s="382"/>
      <c r="AH1" s="382"/>
      <c r="AI1" s="382"/>
      <c r="AJ1" s="16" t="s">
        <v>107</v>
      </c>
      <c r="AK1" s="383" t="str">
        <f>IF(報告書!AK1="","",報告書!AK1)</f>
        <v/>
      </c>
      <c r="AL1" s="383"/>
      <c r="AM1" s="383"/>
      <c r="AN1" s="16" t="s">
        <v>107</v>
      </c>
      <c r="AO1" s="381" t="str">
        <f>IF(報告書!AO1="","",報告書!AO1)</f>
        <v/>
      </c>
      <c r="AP1" s="381"/>
      <c r="AQ1" s="381"/>
      <c r="AR1" s="381"/>
      <c r="AS1" s="381"/>
    </row>
    <row r="2" spans="1:50" ht="25.5" customHeight="1">
      <c r="A2" s="15" t="s">
        <v>656</v>
      </c>
      <c r="X2" s="12"/>
    </row>
    <row r="3" spans="1:50" ht="16.5" customHeight="1">
      <c r="X3" s="110"/>
      <c r="AX3" s="110"/>
    </row>
    <row r="4" spans="1:50" ht="16.5" customHeight="1">
      <c r="B4" s="378" t="s">
        <v>238</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X4" s="17"/>
    </row>
    <row r="5" spans="1:50" ht="16.5" customHeight="1">
      <c r="B5" s="378" t="s">
        <v>34</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X5" s="17"/>
    </row>
    <row r="6" spans="1:50" ht="16.5" customHeight="1">
      <c r="B6" s="378" t="s">
        <v>1</v>
      </c>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X6" s="17"/>
    </row>
    <row r="7" spans="1:50" ht="15.75" customHeight="1">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X7" s="17"/>
    </row>
    <row r="8" spans="1:50" ht="4.5" customHeight="1">
      <c r="A8" s="14"/>
      <c r="B8" s="23"/>
      <c r="C8" s="23"/>
      <c r="D8" s="23"/>
      <c r="E8" s="23"/>
      <c r="F8" s="23"/>
      <c r="G8" s="23"/>
      <c r="H8" s="23"/>
      <c r="I8" s="23"/>
      <c r="J8" s="23"/>
      <c r="K8" s="23"/>
      <c r="L8" s="23"/>
      <c r="M8" s="23"/>
      <c r="N8" s="23"/>
      <c r="O8" s="23"/>
      <c r="P8" s="23"/>
      <c r="Q8" s="24"/>
      <c r="R8" s="24"/>
      <c r="S8" s="24"/>
      <c r="T8" s="24"/>
      <c r="U8" s="24"/>
      <c r="V8" s="23"/>
      <c r="W8" s="24"/>
      <c r="X8" s="24"/>
      <c r="Y8" s="24"/>
      <c r="Z8" s="24"/>
      <c r="AA8" s="24"/>
      <c r="AB8" s="24"/>
      <c r="AC8" s="24"/>
      <c r="AD8" s="24"/>
      <c r="AE8" s="24"/>
      <c r="AF8" s="24"/>
      <c r="AG8" s="24"/>
      <c r="AH8" s="24"/>
      <c r="AI8" s="24"/>
      <c r="AJ8" s="24"/>
      <c r="AK8" s="24"/>
      <c r="AL8" s="24"/>
      <c r="AM8" s="24"/>
      <c r="AN8" s="24"/>
      <c r="AO8" s="24"/>
      <c r="AP8" s="24"/>
      <c r="AQ8" s="24"/>
      <c r="AR8" s="24"/>
      <c r="AS8" s="24"/>
      <c r="AX8" s="17"/>
    </row>
    <row r="9" spans="1:50" ht="4.5" customHeight="1">
      <c r="A9" s="23"/>
      <c r="B9" s="23"/>
      <c r="C9" s="23"/>
      <c r="D9" s="23"/>
      <c r="E9" s="23"/>
      <c r="F9" s="23"/>
      <c r="G9" s="23"/>
      <c r="H9" s="23"/>
      <c r="I9" s="23"/>
      <c r="J9" s="23"/>
      <c r="K9" s="23"/>
      <c r="L9" s="23"/>
      <c r="M9" s="23"/>
      <c r="N9" s="23"/>
      <c r="O9" s="23"/>
      <c r="P9" s="23"/>
      <c r="Q9" s="23"/>
      <c r="R9" s="23"/>
      <c r="S9" s="24"/>
      <c r="T9" s="24"/>
      <c r="U9" s="24"/>
      <c r="V9" s="26"/>
      <c r="W9" s="24"/>
      <c r="X9" s="24"/>
      <c r="Y9" s="24"/>
      <c r="Z9" s="24"/>
      <c r="AA9" s="24"/>
      <c r="AB9" s="24"/>
      <c r="AC9" s="24"/>
      <c r="AD9" s="24"/>
      <c r="AE9" s="24"/>
      <c r="AF9" s="24"/>
      <c r="AG9" s="24"/>
      <c r="AH9" s="24"/>
      <c r="AI9" s="24"/>
      <c r="AJ9" s="24"/>
      <c r="AK9" s="24"/>
      <c r="AL9" s="24"/>
      <c r="AM9" s="24"/>
      <c r="AN9" s="24"/>
      <c r="AO9" s="24"/>
      <c r="AP9" s="24"/>
      <c r="AQ9" s="24"/>
      <c r="AR9" s="24"/>
      <c r="AS9" s="24"/>
      <c r="AX9" s="17"/>
    </row>
    <row r="10" spans="1:50" ht="16.5" customHeight="1">
      <c r="B10" s="27" t="s">
        <v>254</v>
      </c>
      <c r="C10" s="14"/>
      <c r="D10" s="14"/>
      <c r="E10" s="14"/>
      <c r="F10" s="14"/>
      <c r="G10" s="14"/>
      <c r="H10" s="14"/>
      <c r="I10" s="14"/>
      <c r="J10" s="14"/>
      <c r="L10" s="14"/>
      <c r="M10" s="14"/>
      <c r="N10" s="14"/>
      <c r="O10" s="14"/>
      <c r="P10" s="14"/>
      <c r="Q10" s="14"/>
      <c r="R10" s="14"/>
      <c r="S10" s="14"/>
      <c r="T10" s="14"/>
      <c r="U10" s="14"/>
      <c r="V10" s="27"/>
      <c r="W10" s="14"/>
      <c r="X10" s="14"/>
      <c r="Y10" s="14"/>
      <c r="Z10" s="14"/>
      <c r="AA10" s="14"/>
      <c r="AB10" s="14"/>
      <c r="AC10" s="14"/>
      <c r="AD10" s="14"/>
      <c r="AE10" s="14"/>
      <c r="AF10" s="14"/>
      <c r="AG10" s="14"/>
      <c r="AH10" s="14"/>
      <c r="AI10" s="14"/>
      <c r="AJ10" s="14"/>
      <c r="AK10" s="14"/>
      <c r="AL10" s="14"/>
      <c r="AM10" s="14"/>
      <c r="AN10" s="14"/>
      <c r="AO10" s="14"/>
      <c r="AP10" s="14"/>
      <c r="AQ10" s="14"/>
      <c r="AR10" s="14"/>
      <c r="AS10" s="14"/>
      <c r="AX10" s="17"/>
    </row>
    <row r="11" spans="1:50" ht="16.5" customHeight="1">
      <c r="D11" s="15" t="s">
        <v>249</v>
      </c>
      <c r="O11" s="362" t="str">
        <f>IF(報告書!O21="","",報告書!O21)</f>
        <v/>
      </c>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X11" s="17"/>
    </row>
    <row r="12" spans="1:50" ht="16.5" customHeight="1">
      <c r="D12" s="15" t="s">
        <v>250</v>
      </c>
      <c r="O12" s="362" t="str">
        <f>IF(報告書!O22="","",報告書!O22 )</f>
        <v/>
      </c>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X12" s="20"/>
    </row>
    <row r="13" spans="1:50" ht="16.5" customHeight="1">
      <c r="D13" s="15" t="s">
        <v>251</v>
      </c>
      <c r="O13" s="369" t="str">
        <f>IF(報告書!O23="","",報告書!O23)</f>
        <v/>
      </c>
      <c r="P13" s="369"/>
      <c r="Q13" s="369"/>
      <c r="R13" s="369"/>
      <c r="S13" s="369"/>
      <c r="T13" s="369"/>
      <c r="U13" s="369"/>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X13" s="20"/>
    </row>
    <row r="14" spans="1:50" ht="16.5" customHeight="1">
      <c r="D14" s="15" t="s">
        <v>252</v>
      </c>
      <c r="O14" s="362" t="str">
        <f>IF(報告書!O24="","",報告書!O24 )</f>
        <v/>
      </c>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X14" s="20"/>
    </row>
    <row r="15" spans="1:50" s="12" customFormat="1" ht="4.5" customHeight="1">
      <c r="A15" s="27"/>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23"/>
      <c r="AE15" s="23"/>
      <c r="AF15" s="23"/>
      <c r="AG15" s="23"/>
      <c r="AH15" s="23"/>
      <c r="AI15" s="23"/>
      <c r="AJ15" s="23"/>
      <c r="AK15" s="23"/>
      <c r="AL15" s="23"/>
      <c r="AM15" s="23"/>
      <c r="AN15" s="23"/>
      <c r="AO15" s="24"/>
      <c r="AP15" s="24"/>
      <c r="AQ15" s="24"/>
      <c r="AR15" s="24"/>
      <c r="AS15" s="24"/>
      <c r="AT15" s="24"/>
      <c r="AX15" s="17"/>
    </row>
    <row r="16" spans="1:50" s="12" customFormat="1" ht="4.5" customHeight="1">
      <c r="A16" s="27"/>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23"/>
      <c r="AE16" s="23"/>
      <c r="AF16" s="23"/>
      <c r="AG16" s="23"/>
      <c r="AH16" s="23"/>
      <c r="AI16" s="23"/>
      <c r="AJ16" s="23"/>
      <c r="AK16" s="23"/>
      <c r="AL16" s="23"/>
      <c r="AM16" s="23"/>
      <c r="AN16" s="23"/>
      <c r="AO16" s="23"/>
      <c r="AP16" s="23"/>
      <c r="AQ16" s="23"/>
      <c r="AR16" s="23"/>
      <c r="AS16" s="23"/>
      <c r="AT16" s="23"/>
      <c r="AX16" s="20"/>
    </row>
    <row r="17" spans="1:50" ht="16.5" customHeight="1">
      <c r="B17" s="14" t="s">
        <v>255</v>
      </c>
      <c r="C17" s="14"/>
      <c r="D17" s="14"/>
      <c r="E17" s="14"/>
      <c r="F17" s="14"/>
      <c r="G17" s="14"/>
      <c r="H17" s="14"/>
      <c r="I17" s="14"/>
      <c r="J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X17" s="20"/>
    </row>
    <row r="18" spans="1:50" ht="16.5" customHeight="1">
      <c r="D18" s="15" t="s">
        <v>249</v>
      </c>
      <c r="O18" s="362" t="str">
        <f>IF(報告書!O29="","",報告書!O29)</f>
        <v/>
      </c>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X18" s="17"/>
    </row>
    <row r="19" spans="1:50" ht="16.5" customHeight="1">
      <c r="D19" s="15" t="s">
        <v>250</v>
      </c>
      <c r="O19" s="362" t="str">
        <f>IF(報告書!O30="","",報告書!O30 )</f>
        <v/>
      </c>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X19" s="17"/>
    </row>
    <row r="20" spans="1:50" ht="16.5" customHeight="1">
      <c r="D20" s="15" t="s">
        <v>251</v>
      </c>
      <c r="O20" s="369" t="str">
        <f>IF(報告書!O31="","",報告書!O31)</f>
        <v/>
      </c>
      <c r="P20" s="369"/>
      <c r="Q20" s="369"/>
      <c r="R20" s="369"/>
      <c r="S20" s="369"/>
      <c r="T20" s="369"/>
      <c r="U20" s="369"/>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X20" s="20"/>
    </row>
    <row r="21" spans="1:50" ht="16.5" customHeight="1">
      <c r="D21" s="15" t="s">
        <v>252</v>
      </c>
      <c r="O21" s="362" t="str">
        <f>IF(報告書!O32="","",報告書!O32 )</f>
        <v/>
      </c>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X21" s="17"/>
    </row>
    <row r="22" spans="1:50" ht="4.5" customHeight="1">
      <c r="A22" s="27"/>
      <c r="B22" s="27"/>
      <c r="C22" s="27"/>
      <c r="D22" s="27"/>
      <c r="E22" s="27"/>
      <c r="F22" s="27"/>
      <c r="G22" s="27"/>
      <c r="H22" s="27"/>
      <c r="I22" s="27"/>
      <c r="J22" s="27"/>
      <c r="K22" s="23"/>
      <c r="L22" s="23"/>
      <c r="M22" s="23"/>
      <c r="N22" s="23"/>
      <c r="O22" s="23"/>
      <c r="P22" s="23"/>
      <c r="Q22" s="25"/>
      <c r="R22" s="25"/>
      <c r="S22" s="25"/>
      <c r="T22" s="25"/>
      <c r="U22" s="25"/>
      <c r="V22" s="25"/>
      <c r="W22" s="25"/>
      <c r="X22" s="25"/>
      <c r="Y22" s="25"/>
      <c r="Z22" s="25"/>
      <c r="AA22" s="23"/>
      <c r="AB22" s="23"/>
      <c r="AC22" s="23"/>
      <c r="AD22" s="23"/>
      <c r="AE22" s="23"/>
      <c r="AF22" s="23"/>
      <c r="AG22" s="23"/>
      <c r="AH22" s="23"/>
      <c r="AI22" s="23"/>
      <c r="AJ22" s="23"/>
      <c r="AK22" s="23"/>
      <c r="AL22" s="23"/>
      <c r="AM22" s="23"/>
      <c r="AN22" s="23"/>
      <c r="AO22" s="23"/>
      <c r="AP22" s="23"/>
      <c r="AQ22" s="23"/>
      <c r="AR22" s="23"/>
      <c r="AS22" s="24"/>
      <c r="AX22" s="17"/>
    </row>
    <row r="23" spans="1:50" ht="4.5" customHeight="1">
      <c r="A23" s="27"/>
      <c r="B23" s="27"/>
      <c r="C23" s="27"/>
      <c r="D23" s="27"/>
      <c r="E23" s="27"/>
      <c r="F23" s="27"/>
      <c r="G23" s="27"/>
      <c r="H23" s="27"/>
      <c r="I23" s="27"/>
      <c r="J23" s="27"/>
      <c r="K23" s="14"/>
      <c r="L23" s="14"/>
      <c r="M23" s="14"/>
      <c r="N23" s="14"/>
      <c r="O23" s="14"/>
      <c r="P23" s="14"/>
      <c r="Q23" s="25"/>
      <c r="R23" s="25"/>
      <c r="S23" s="25"/>
      <c r="T23" s="25"/>
      <c r="U23" s="25"/>
      <c r="V23" s="25"/>
      <c r="W23" s="25"/>
      <c r="X23" s="25"/>
      <c r="Y23" s="25"/>
      <c r="Z23" s="25"/>
      <c r="AA23" s="23"/>
      <c r="AB23" s="23"/>
      <c r="AC23" s="23"/>
      <c r="AD23" s="23"/>
      <c r="AE23" s="23"/>
      <c r="AF23" s="23"/>
      <c r="AG23" s="23"/>
      <c r="AH23" s="23"/>
      <c r="AI23" s="23"/>
      <c r="AJ23" s="23"/>
      <c r="AK23" s="23"/>
      <c r="AL23" s="23"/>
      <c r="AM23" s="23"/>
      <c r="AN23" s="23"/>
      <c r="AO23" s="23"/>
      <c r="AP23" s="23"/>
      <c r="AQ23" s="23"/>
      <c r="AR23" s="23"/>
      <c r="AS23" s="23"/>
      <c r="AX23" s="17"/>
    </row>
    <row r="24" spans="1:50" ht="16.5" customHeight="1">
      <c r="B24" s="14" t="s">
        <v>260</v>
      </c>
      <c r="C24" s="14"/>
      <c r="D24" s="14"/>
      <c r="E24" s="14"/>
      <c r="F24" s="14"/>
      <c r="G24" s="14"/>
      <c r="H24" s="14"/>
      <c r="I24" s="14"/>
      <c r="J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S24" s="14"/>
      <c r="AX24" s="17"/>
    </row>
    <row r="25" spans="1:50" ht="16.5" customHeight="1">
      <c r="D25" s="15" t="s">
        <v>256</v>
      </c>
      <c r="O25" s="362" t="str">
        <f>IF(報告書!O37="","",報告書!O37)</f>
        <v/>
      </c>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row>
    <row r="26" spans="1:50" ht="16.5" customHeight="1">
      <c r="D26" s="15" t="s">
        <v>257</v>
      </c>
      <c r="O26" s="362" t="str">
        <f>IF(報告書!O38="","",報告書!O38)</f>
        <v/>
      </c>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row>
    <row r="27" spans="1:50" ht="16.5" customHeight="1">
      <c r="D27" s="15" t="s">
        <v>258</v>
      </c>
      <c r="O27" s="362" t="str">
        <f>IF(報告書!O39="","",報告書!O39)</f>
        <v/>
      </c>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2"/>
    </row>
    <row r="28" spans="1:50" ht="16.5" customHeight="1">
      <c r="D28" s="14" t="s">
        <v>259</v>
      </c>
      <c r="E28" s="14"/>
      <c r="F28" s="14"/>
      <c r="G28" s="14"/>
      <c r="H28" s="14"/>
      <c r="I28" s="14"/>
      <c r="J28" s="14"/>
      <c r="K28" s="14"/>
      <c r="L28" s="14"/>
      <c r="M28" s="14"/>
      <c r="O28" s="362" t="str">
        <f>IF(報告書!O40="","",報告書!O40)</f>
        <v/>
      </c>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X28" s="25"/>
    </row>
    <row r="29" spans="1:50" s="23" customFormat="1" ht="4.5"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4"/>
      <c r="AX29" s="25"/>
    </row>
    <row r="30" spans="1:50" s="23" customFormat="1" ht="4.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X30" s="12"/>
    </row>
    <row r="31" spans="1:50" ht="16.5" customHeight="1">
      <c r="B31" s="14" t="s">
        <v>261</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T31" s="21"/>
    </row>
    <row r="32" spans="1:50" ht="16.5" customHeight="1">
      <c r="D32" s="21"/>
      <c r="E32" s="325" t="str">
        <f>IF(報告書!E44="","",報告書!E44)</f>
        <v/>
      </c>
      <c r="F32" s="21" t="s">
        <v>121</v>
      </c>
      <c r="G32" s="28"/>
      <c r="H32" s="28"/>
      <c r="I32" s="21"/>
      <c r="J32" s="21"/>
      <c r="K32" s="21"/>
      <c r="L32" s="21"/>
      <c r="M32" s="21"/>
      <c r="N32" s="21"/>
      <c r="O32" s="30" t="s">
        <v>18</v>
      </c>
      <c r="P32" s="325" t="str">
        <f>IF(報告書!P44="","",報告書!P44)</f>
        <v/>
      </c>
      <c r="Q32" s="21" t="s">
        <v>123</v>
      </c>
      <c r="R32" s="21"/>
      <c r="S32" s="21"/>
      <c r="T32" s="21"/>
      <c r="U32" s="21"/>
      <c r="V32" s="21"/>
      <c r="W32" s="21"/>
      <c r="X32" s="21"/>
      <c r="Y32" s="326" t="str">
        <f>IF(報告書!Y44="","",報告書!Y44)</f>
        <v/>
      </c>
      <c r="Z32" s="21" t="s">
        <v>20</v>
      </c>
      <c r="AA32" s="21"/>
      <c r="AB32" s="21"/>
      <c r="AC32" s="21"/>
      <c r="AD32" s="21"/>
      <c r="AE32" s="21"/>
      <c r="AF32" s="21"/>
      <c r="AG32" s="21"/>
      <c r="AH32" s="21"/>
      <c r="AI32" s="21"/>
      <c r="AJ32" s="21"/>
      <c r="AM32" s="12"/>
    </row>
    <row r="33" spans="1:51" ht="4.5" customHeight="1">
      <c r="A33" s="14"/>
      <c r="B33" s="14"/>
      <c r="C33" s="14"/>
      <c r="D33" s="14"/>
      <c r="E33" s="14"/>
      <c r="F33" s="14"/>
      <c r="G33" s="14"/>
      <c r="H33" s="14"/>
      <c r="I33" s="14"/>
      <c r="J33" s="14"/>
      <c r="K33" s="22"/>
      <c r="L33" s="27"/>
      <c r="M33" s="27"/>
      <c r="N33" s="27"/>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row>
    <row r="34" spans="1:51" ht="4.5" customHeight="1">
      <c r="A34" s="14"/>
      <c r="B34" s="14"/>
      <c r="C34" s="14"/>
      <c r="D34" s="14"/>
      <c r="E34" s="14"/>
      <c r="F34" s="14"/>
      <c r="G34" s="14"/>
      <c r="H34" s="14"/>
      <c r="I34" s="14"/>
      <c r="J34" s="14"/>
      <c r="K34" s="22"/>
      <c r="L34" s="27"/>
      <c r="M34" s="27"/>
      <c r="N34" s="27"/>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row>
    <row r="35" spans="1:51" ht="16.5" customHeight="1">
      <c r="B35" s="14" t="s">
        <v>296</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row>
    <row r="36" spans="1:51" ht="16.5" customHeight="1">
      <c r="C36" s="15" t="s">
        <v>286</v>
      </c>
      <c r="K36" s="21"/>
      <c r="L36" s="207"/>
      <c r="M36" s="326" t="str">
        <f>IF(報告書!M138="","",報告書!M138)</f>
        <v/>
      </c>
      <c r="N36" s="28" t="s">
        <v>13</v>
      </c>
      <c r="O36" s="30"/>
      <c r="P36" s="21"/>
      <c r="Q36" s="207"/>
      <c r="R36" s="326" t="str">
        <f>IF(報告書!R138="","",報告書!R138)</f>
        <v/>
      </c>
      <c r="S36" s="28" t="s">
        <v>14</v>
      </c>
      <c r="T36" s="21"/>
      <c r="AX36" s="15"/>
      <c r="AY36" s="12"/>
    </row>
    <row r="37" spans="1:51" ht="16.5" customHeight="1">
      <c r="C37" s="15" t="s">
        <v>287</v>
      </c>
      <c r="K37" s="21"/>
      <c r="L37" s="207"/>
      <c r="M37" s="326" t="str">
        <f>IF(報告書!M139="","",報告書!M139)</f>
        <v/>
      </c>
      <c r="N37" s="28" t="s">
        <v>13</v>
      </c>
      <c r="O37" s="30"/>
      <c r="P37" s="21"/>
      <c r="Q37" s="207"/>
      <c r="R37" s="326" t="str">
        <f>IF(報告書!R139="","",報告書!R139)</f>
        <v/>
      </c>
      <c r="S37" s="28" t="s">
        <v>14</v>
      </c>
      <c r="T37" s="21"/>
      <c r="AX37" s="15"/>
      <c r="AY37" s="12"/>
    </row>
    <row r="38" spans="1:51" ht="16.5" customHeight="1">
      <c r="C38" s="14" t="s">
        <v>295</v>
      </c>
      <c r="L38" s="13"/>
      <c r="M38" s="362" t="str">
        <f>IF(報告書!H152="","",報告書!H152)</f>
        <v/>
      </c>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X38" s="15"/>
      <c r="AY38" s="12"/>
    </row>
    <row r="39" spans="1:51" ht="16.5" hidden="1" customHeight="1">
      <c r="A39" s="23"/>
      <c r="B39" s="23"/>
      <c r="C39" s="23"/>
      <c r="D39" s="23"/>
      <c r="E39" s="23"/>
      <c r="F39" s="23"/>
      <c r="G39" s="23"/>
      <c r="H39" s="23"/>
      <c r="I39" s="23"/>
      <c r="J39" s="23"/>
      <c r="K39" s="21"/>
      <c r="L39" s="28"/>
      <c r="M39" s="362" t="str">
        <f>IF(報告書!H153="","",報告書!H153)</f>
        <v/>
      </c>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row>
    <row r="40" spans="1:51" ht="16.5" hidden="1" customHeight="1">
      <c r="A40" s="23"/>
      <c r="B40" s="23"/>
      <c r="C40" s="23"/>
      <c r="D40" s="23"/>
      <c r="E40" s="23"/>
      <c r="F40" s="23"/>
      <c r="G40" s="23"/>
      <c r="H40" s="23"/>
      <c r="I40" s="23"/>
      <c r="J40" s="23"/>
      <c r="K40" s="21"/>
      <c r="L40" s="28"/>
      <c r="M40" s="362" t="str">
        <f>IF(報告書!H154="","",報告書!H154)</f>
        <v/>
      </c>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row>
    <row r="41" spans="1:51" ht="16.5" hidden="1" customHeight="1">
      <c r="A41" s="23"/>
      <c r="B41" s="23"/>
      <c r="C41" s="23"/>
      <c r="D41" s="23"/>
      <c r="E41" s="23"/>
      <c r="F41" s="23"/>
      <c r="G41" s="23"/>
      <c r="H41" s="23"/>
      <c r="I41" s="23"/>
      <c r="J41" s="23"/>
      <c r="K41" s="21"/>
      <c r="L41" s="28"/>
      <c r="M41" s="362" t="str">
        <f>IF(報告書!H155="","",報告書!H155)</f>
        <v/>
      </c>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row>
    <row r="42" spans="1:51" ht="16.5" hidden="1" customHeight="1">
      <c r="A42" s="23"/>
      <c r="B42" s="23"/>
      <c r="C42" s="23"/>
      <c r="D42" s="23"/>
      <c r="E42" s="23"/>
      <c r="F42" s="23"/>
      <c r="G42" s="23"/>
      <c r="H42" s="23"/>
      <c r="I42" s="23"/>
      <c r="J42" s="23"/>
      <c r="K42" s="21"/>
      <c r="L42" s="28"/>
      <c r="M42" s="362" t="str">
        <f>IF(報告書!H156="","",報告書!H156)</f>
        <v/>
      </c>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row>
    <row r="43" spans="1:51" ht="16.5" hidden="1" customHeight="1">
      <c r="A43" s="23"/>
      <c r="B43" s="23"/>
      <c r="C43" s="23"/>
      <c r="D43" s="23"/>
      <c r="E43" s="23"/>
      <c r="F43" s="23"/>
      <c r="G43" s="23"/>
      <c r="H43" s="23"/>
      <c r="I43" s="23"/>
      <c r="J43" s="23"/>
      <c r="K43" s="21"/>
      <c r="L43" s="28"/>
      <c r="M43" s="362" t="str">
        <f>IF(報告書!H157="","",報告書!H157)</f>
        <v/>
      </c>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row>
    <row r="44" spans="1:51" ht="16.5" customHeight="1">
      <c r="C44" s="14" t="s">
        <v>294</v>
      </c>
      <c r="D44" s="14"/>
      <c r="E44" s="14"/>
      <c r="F44" s="14"/>
      <c r="G44" s="14"/>
      <c r="H44" s="14"/>
      <c r="I44" s="14"/>
      <c r="K44" s="14"/>
      <c r="L44" s="209"/>
      <c r="M44" s="325" t="str">
        <f>IF(報告書!M140="","",報告書!M140)</f>
        <v/>
      </c>
      <c r="N44" s="23" t="s">
        <v>21</v>
      </c>
      <c r="O44" s="23"/>
      <c r="P44" s="21"/>
      <c r="Q44" s="23"/>
      <c r="R44" s="325" t="str">
        <f>IF(報告書!R140="","",報告書!R140)</f>
        <v/>
      </c>
      <c r="S44" s="25" t="s">
        <v>133</v>
      </c>
      <c r="T44" s="14"/>
      <c r="U44" s="14"/>
      <c r="V44" s="14"/>
      <c r="W44" s="12"/>
      <c r="X44" s="364" t="str">
        <f>IF(報告書!X140="","",報告書!X140)</f>
        <v/>
      </c>
      <c r="Y44" s="364"/>
      <c r="Z44" s="374"/>
      <c r="AA44" s="374"/>
      <c r="AB44" s="12" t="s">
        <v>3</v>
      </c>
      <c r="AC44" s="364" t="str">
        <f>IF(報告書!AC140="","",報告書!AC140)</f>
        <v/>
      </c>
      <c r="AD44" s="364"/>
      <c r="AE44" s="15" t="s">
        <v>4</v>
      </c>
      <c r="AR44" s="14"/>
      <c r="AS44" s="14"/>
      <c r="AT44" s="14"/>
      <c r="AX44" s="15"/>
      <c r="AY44" s="12"/>
    </row>
    <row r="45" spans="1:51" ht="16.5" customHeight="1">
      <c r="A45" s="21"/>
      <c r="B45" s="21"/>
      <c r="C45" s="21"/>
      <c r="D45" s="21"/>
      <c r="E45" s="21"/>
      <c r="F45" s="21"/>
      <c r="G45" s="21"/>
      <c r="H45" s="21"/>
      <c r="I45" s="21"/>
      <c r="J45" s="21"/>
      <c r="K45" s="21"/>
      <c r="L45" s="207"/>
      <c r="M45" s="325" t="str">
        <f>IF(報告書!AM140="","",報告書!AM140)</f>
        <v/>
      </c>
      <c r="N45" s="23" t="s">
        <v>22</v>
      </c>
      <c r="O45" s="21"/>
      <c r="P45" s="21"/>
      <c r="Q45" s="21"/>
      <c r="R45" s="28" t="s">
        <v>167</v>
      </c>
      <c r="S45" s="21"/>
      <c r="T45" s="21"/>
      <c r="U45" s="21"/>
      <c r="V45" s="379"/>
      <c r="W45" s="379"/>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15" t="s">
        <v>551</v>
      </c>
    </row>
    <row r="46" spans="1:51" ht="4.5" customHeight="1">
      <c r="A46" s="23"/>
      <c r="B46" s="23"/>
      <c r="C46" s="23"/>
      <c r="D46" s="23"/>
      <c r="E46" s="23"/>
      <c r="F46" s="23"/>
      <c r="G46" s="23"/>
      <c r="H46" s="23"/>
      <c r="I46" s="23"/>
      <c r="J46" s="23"/>
      <c r="K46" s="23"/>
      <c r="L46" s="25"/>
      <c r="M46" s="25"/>
      <c r="N46" s="25"/>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5"/>
      <c r="AN46" s="25"/>
      <c r="AO46" s="23"/>
      <c r="AP46" s="23"/>
      <c r="AQ46" s="14"/>
      <c r="AR46" s="14"/>
      <c r="AS46" s="14"/>
    </row>
    <row r="47" spans="1:51" ht="4.5" customHeight="1">
      <c r="A47" s="23"/>
      <c r="B47" s="23"/>
      <c r="C47" s="23"/>
      <c r="D47" s="23"/>
      <c r="E47" s="23"/>
      <c r="F47" s="23"/>
      <c r="G47" s="23"/>
      <c r="H47" s="23"/>
      <c r="I47" s="23"/>
      <c r="J47" s="23"/>
      <c r="K47" s="23"/>
      <c r="L47" s="25"/>
      <c r="M47" s="25"/>
      <c r="N47" s="25"/>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5"/>
      <c r="AN47" s="25"/>
      <c r="AO47" s="23"/>
      <c r="AP47" s="23"/>
      <c r="AQ47" s="14"/>
      <c r="AR47" s="14"/>
      <c r="AS47" s="14"/>
    </row>
    <row r="48" spans="1:51" ht="16.5" customHeight="1">
      <c r="A48" s="23"/>
      <c r="B48" s="23"/>
      <c r="C48" s="23"/>
      <c r="D48" s="23"/>
      <c r="E48" s="23"/>
      <c r="F48" s="23"/>
      <c r="G48" s="23"/>
      <c r="H48" s="23"/>
      <c r="I48" s="23"/>
      <c r="J48" s="23"/>
      <c r="K48" s="21"/>
      <c r="L48" s="28"/>
      <c r="M48" s="28"/>
      <c r="N48" s="28"/>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8"/>
      <c r="AN48" s="28"/>
      <c r="AO48" s="21"/>
      <c r="AP48" s="21"/>
    </row>
    <row r="49" spans="1:51" ht="16.5" customHeight="1">
      <c r="A49" s="23"/>
      <c r="B49" s="23"/>
      <c r="C49" s="23"/>
      <c r="D49" s="23"/>
      <c r="E49" s="23"/>
      <c r="F49" s="23"/>
      <c r="G49" s="23"/>
      <c r="H49" s="23"/>
      <c r="I49" s="23"/>
      <c r="J49" s="23"/>
      <c r="K49" s="21"/>
      <c r="L49" s="28"/>
      <c r="M49" s="28"/>
      <c r="N49" s="28"/>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8"/>
      <c r="AN49" s="28"/>
      <c r="AO49" s="21"/>
      <c r="AP49" s="21"/>
      <c r="AX49" s="227"/>
    </row>
    <row r="50" spans="1:51" ht="16.5" customHeight="1">
      <c r="A50" s="23"/>
      <c r="B50" s="23"/>
      <c r="C50" s="23"/>
      <c r="D50" s="23"/>
      <c r="E50" s="23"/>
      <c r="F50" s="23"/>
      <c r="G50" s="23"/>
      <c r="H50" s="23"/>
      <c r="I50" s="23"/>
      <c r="J50" s="23"/>
      <c r="K50" s="21"/>
      <c r="L50" s="28"/>
      <c r="M50" s="28"/>
      <c r="N50" s="28"/>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8"/>
      <c r="AN50" s="28"/>
      <c r="AO50" s="21"/>
      <c r="AP50" s="21"/>
      <c r="AX50" s="227"/>
    </row>
    <row r="51" spans="1:51" ht="16.5" customHeight="1">
      <c r="A51" s="23"/>
      <c r="B51" s="23"/>
      <c r="C51" s="23"/>
      <c r="D51" s="23"/>
      <c r="E51" s="23"/>
      <c r="F51" s="23"/>
      <c r="G51" s="23"/>
      <c r="H51" s="23"/>
      <c r="I51" s="23"/>
      <c r="J51" s="23"/>
      <c r="K51" s="21"/>
      <c r="L51" s="28"/>
      <c r="M51" s="28"/>
      <c r="N51" s="28"/>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8"/>
      <c r="AN51" s="28"/>
      <c r="AO51" s="21"/>
      <c r="AP51" s="21"/>
      <c r="AX51" s="227"/>
    </row>
    <row r="52" spans="1:51" ht="16.5" customHeight="1">
      <c r="A52" s="23"/>
      <c r="B52" s="23"/>
      <c r="C52" s="23"/>
      <c r="D52" s="23"/>
      <c r="E52" s="23"/>
      <c r="F52" s="23"/>
      <c r="G52" s="23"/>
      <c r="H52" s="23"/>
      <c r="I52" s="23"/>
      <c r="J52" s="23"/>
      <c r="K52" s="21"/>
      <c r="L52" s="28"/>
      <c r="M52" s="28"/>
      <c r="N52" s="28"/>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8"/>
      <c r="AN52" s="28"/>
      <c r="AO52" s="21"/>
      <c r="AP52" s="21"/>
      <c r="AX52" s="227"/>
    </row>
    <row r="53" spans="1:51" ht="16.5" customHeight="1">
      <c r="A53" s="23"/>
      <c r="B53" s="23"/>
      <c r="C53" s="23"/>
      <c r="D53" s="23"/>
      <c r="E53" s="23"/>
      <c r="F53" s="23"/>
      <c r="G53" s="23"/>
      <c r="H53" s="23"/>
      <c r="I53" s="23"/>
      <c r="J53" s="23"/>
      <c r="K53" s="21"/>
      <c r="L53" s="28"/>
      <c r="M53" s="28"/>
      <c r="N53" s="28"/>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8"/>
      <c r="AN53" s="28"/>
      <c r="AO53" s="21"/>
      <c r="AP53" s="21"/>
      <c r="AX53" s="227"/>
    </row>
    <row r="54" spans="1:51" ht="16.5" customHeight="1">
      <c r="A54" s="23"/>
      <c r="B54" s="23"/>
      <c r="C54" s="23"/>
      <c r="D54" s="23"/>
      <c r="E54" s="23"/>
      <c r="F54" s="23"/>
      <c r="G54" s="23"/>
      <c r="H54" s="23"/>
      <c r="I54" s="23"/>
      <c r="J54" s="23"/>
      <c r="K54" s="21"/>
      <c r="L54" s="28"/>
      <c r="M54" s="28"/>
      <c r="N54" s="28"/>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8"/>
      <c r="AN54" s="28"/>
      <c r="AO54" s="21"/>
      <c r="AP54" s="21"/>
    </row>
    <row r="55" spans="1:51" ht="16.5" customHeight="1">
      <c r="A55" s="23"/>
      <c r="B55" s="23"/>
      <c r="C55" s="23"/>
      <c r="D55" s="23"/>
      <c r="E55" s="23"/>
      <c r="F55" s="23"/>
      <c r="G55" s="23"/>
      <c r="H55" s="23"/>
      <c r="I55" s="23"/>
      <c r="J55" s="23"/>
      <c r="K55" s="21"/>
      <c r="L55" s="28"/>
      <c r="M55" s="28"/>
      <c r="N55" s="28"/>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8"/>
      <c r="AN55" s="28"/>
      <c r="AO55" s="21"/>
      <c r="AP55" s="21"/>
    </row>
    <row r="56" spans="1:51" ht="16.5" customHeight="1">
      <c r="A56" s="23"/>
      <c r="B56" s="23"/>
      <c r="C56" s="23"/>
      <c r="D56" s="23"/>
      <c r="E56" s="23"/>
      <c r="F56" s="23"/>
      <c r="G56" s="23"/>
      <c r="H56" s="23"/>
      <c r="I56" s="23"/>
      <c r="J56" s="23"/>
      <c r="K56" s="21"/>
      <c r="L56" s="28"/>
      <c r="M56" s="28"/>
      <c r="N56" s="28"/>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8"/>
      <c r="AN56" s="28"/>
      <c r="AO56" s="21"/>
      <c r="AP56" s="21"/>
    </row>
    <row r="57" spans="1:51" ht="16.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X57" s="15"/>
      <c r="AY57" s="12"/>
    </row>
    <row r="58" spans="1:51" ht="19.5" customHeight="1">
      <c r="A58" s="14"/>
      <c r="B58" s="377" t="s">
        <v>239</v>
      </c>
      <c r="C58" s="377"/>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14"/>
      <c r="AX58" s="15"/>
      <c r="AY58" s="12"/>
    </row>
    <row r="59" spans="1:51" ht="19.5" customHeight="1">
      <c r="A59" s="14"/>
      <c r="B59" s="377"/>
      <c r="C59" s="377"/>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14"/>
      <c r="AX59" s="15"/>
      <c r="AY59" s="12"/>
    </row>
    <row r="60" spans="1:51" ht="19.5" customHeight="1">
      <c r="A60" s="14"/>
      <c r="B60" s="377"/>
      <c r="C60" s="377"/>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14"/>
      <c r="AX60" s="15"/>
      <c r="AY60" s="12"/>
    </row>
    <row r="61" spans="1:51" s="225" customFormat="1" ht="6" customHeight="1">
      <c r="A61" s="235"/>
      <c r="B61" s="235"/>
      <c r="C61" s="236"/>
      <c r="D61" s="236"/>
      <c r="E61" s="237"/>
      <c r="F61" s="237"/>
      <c r="G61" s="237"/>
      <c r="H61" s="237"/>
      <c r="I61" s="237"/>
      <c r="J61" s="237"/>
      <c r="K61" s="237"/>
      <c r="L61" s="237"/>
      <c r="M61" s="237"/>
      <c r="N61" s="237"/>
      <c r="O61" s="237"/>
      <c r="P61" s="237"/>
      <c r="Q61" s="237"/>
      <c r="R61" s="237"/>
      <c r="S61" s="237"/>
      <c r="T61" s="237"/>
      <c r="U61" s="237"/>
      <c r="V61" s="237"/>
      <c r="W61" s="238"/>
      <c r="X61" s="238"/>
      <c r="Y61" s="236"/>
      <c r="Z61" s="236"/>
      <c r="AA61" s="237"/>
      <c r="AB61" s="237"/>
      <c r="AC61" s="237"/>
      <c r="AD61" s="237"/>
      <c r="AE61" s="237"/>
      <c r="AF61" s="237"/>
      <c r="AG61" s="237"/>
      <c r="AH61" s="237"/>
      <c r="AI61" s="237"/>
      <c r="AJ61" s="237"/>
      <c r="AK61" s="237"/>
      <c r="AL61" s="237"/>
      <c r="AM61" s="237"/>
      <c r="AN61" s="237"/>
      <c r="AO61" s="237"/>
      <c r="AP61" s="237"/>
      <c r="AQ61" s="237"/>
      <c r="AR61" s="237"/>
      <c r="AS61" s="239"/>
      <c r="AT61" s="235"/>
      <c r="AX61" s="240"/>
    </row>
    <row r="62" spans="1:51" ht="17.25" customHeight="1">
      <c r="A62" s="378" t="s">
        <v>5</v>
      </c>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X62" s="227"/>
    </row>
    <row r="63" spans="1:51" ht="17.25" customHeight="1">
      <c r="B63" s="14" t="s">
        <v>91</v>
      </c>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row>
    <row r="64" spans="1:51" ht="3"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X64" s="15"/>
    </row>
    <row r="65" spans="1:50" ht="3"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X65" s="15"/>
    </row>
    <row r="66" spans="1:50" ht="17.25" customHeight="1">
      <c r="B66" s="14" t="s">
        <v>262</v>
      </c>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X66" s="15"/>
    </row>
    <row r="67" spans="1:50" ht="17.25" customHeight="1">
      <c r="D67" s="15" t="s">
        <v>263</v>
      </c>
      <c r="L67" s="18"/>
      <c r="M67" s="12" t="s">
        <v>92</v>
      </c>
      <c r="N67" s="13"/>
      <c r="O67" s="364" t="str">
        <f>IF(報告書!N66="","",報告書!N66)</f>
        <v/>
      </c>
      <c r="P67" s="364"/>
      <c r="Q67" s="364"/>
      <c r="R67" s="12" t="s">
        <v>93</v>
      </c>
      <c r="T67" s="12" t="s">
        <v>94</v>
      </c>
      <c r="V67" s="364" t="str">
        <f>IF(報告書!U66="","",報告書!U66)</f>
        <v/>
      </c>
      <c r="W67" s="364"/>
      <c r="X67" s="364"/>
      <c r="Y67" s="15" t="s">
        <v>93</v>
      </c>
      <c r="AU67" s="12"/>
      <c r="AV67" s="12"/>
      <c r="AW67" s="12"/>
    </row>
    <row r="68" spans="1:50" ht="17.25" customHeight="1">
      <c r="D68" s="15" t="s">
        <v>264</v>
      </c>
      <c r="M68" s="380" t="str">
        <f>IF(報告書!L67="","",報告書!L67)</f>
        <v/>
      </c>
      <c r="N68" s="380"/>
      <c r="O68" s="380"/>
      <c r="P68" s="380"/>
      <c r="Q68" s="380"/>
      <c r="R68" s="380"/>
      <c r="S68" s="380"/>
      <c r="T68" s="18" t="s">
        <v>95</v>
      </c>
      <c r="V68" s="18"/>
      <c r="AM68" s="13"/>
      <c r="AN68" s="13"/>
      <c r="AU68" s="12"/>
      <c r="AV68" s="12"/>
      <c r="AW68" s="12"/>
    </row>
    <row r="69" spans="1:50" ht="17.25" customHeight="1">
      <c r="D69" s="15" t="s">
        <v>96</v>
      </c>
      <c r="M69" s="380" t="str">
        <f>IF(報告書!L68="","",報告書!L68)</f>
        <v/>
      </c>
      <c r="N69" s="380"/>
      <c r="O69" s="380"/>
      <c r="P69" s="380"/>
      <c r="Q69" s="380"/>
      <c r="R69" s="380"/>
      <c r="S69" s="380"/>
      <c r="T69" s="18" t="s">
        <v>95</v>
      </c>
      <c r="V69" s="18"/>
      <c r="Z69" s="18"/>
      <c r="AA69" s="18"/>
      <c r="AP69" s="14"/>
      <c r="AQ69" s="14"/>
      <c r="AR69" s="14"/>
      <c r="AS69" s="14"/>
      <c r="AU69" s="12"/>
      <c r="AV69" s="12"/>
      <c r="AW69" s="12"/>
    </row>
    <row r="70" spans="1:50" ht="3" customHeight="1">
      <c r="B70" s="14"/>
      <c r="C70" s="14"/>
      <c r="D70" s="14"/>
      <c r="E70" s="14"/>
      <c r="F70" s="14"/>
      <c r="G70" s="14"/>
      <c r="H70" s="14"/>
      <c r="I70" s="14"/>
      <c r="J70" s="14"/>
      <c r="K70" s="14"/>
      <c r="L70" s="14"/>
      <c r="M70" s="14"/>
      <c r="N70" s="14"/>
      <c r="O70" s="14"/>
      <c r="P70" s="23"/>
      <c r="Q70" s="24"/>
      <c r="R70" s="24"/>
      <c r="S70" s="24"/>
      <c r="T70" s="24"/>
      <c r="U70" s="24"/>
      <c r="V70" s="24"/>
      <c r="W70" s="24"/>
      <c r="X70" s="24"/>
      <c r="Y70" s="24"/>
      <c r="Z70" s="23"/>
      <c r="AA70" s="23"/>
      <c r="AB70" s="14"/>
      <c r="AC70" s="14"/>
      <c r="AD70" s="22"/>
      <c r="AE70" s="22"/>
      <c r="AF70" s="14"/>
      <c r="AG70" s="14"/>
      <c r="AH70" s="14"/>
      <c r="AI70" s="14"/>
      <c r="AJ70" s="14"/>
      <c r="AK70" s="14"/>
      <c r="AL70" s="14"/>
      <c r="AM70" s="14"/>
      <c r="AN70" s="14"/>
      <c r="AO70" s="14"/>
      <c r="AP70" s="14"/>
      <c r="AQ70" s="14"/>
      <c r="AR70" s="14"/>
      <c r="AS70" s="14"/>
    </row>
    <row r="71" spans="1:50" ht="3" customHeight="1">
      <c r="A71" s="14"/>
      <c r="B71" s="14"/>
      <c r="C71" s="14"/>
      <c r="D71" s="14"/>
      <c r="E71" s="14"/>
      <c r="F71" s="14"/>
      <c r="G71" s="14"/>
      <c r="H71" s="14"/>
      <c r="I71" s="14"/>
      <c r="J71" s="14"/>
      <c r="K71" s="22"/>
      <c r="L71" s="14"/>
      <c r="M71" s="14"/>
      <c r="N71" s="14"/>
      <c r="O71" s="14"/>
      <c r="P71" s="14"/>
      <c r="Q71" s="14"/>
      <c r="R71" s="22"/>
      <c r="S71" s="22"/>
      <c r="T71" s="14"/>
      <c r="U71" s="14"/>
      <c r="V71" s="14"/>
      <c r="W71" s="14"/>
      <c r="X71" s="14"/>
      <c r="Y71" s="14"/>
      <c r="Z71" s="14"/>
      <c r="AA71" s="14"/>
      <c r="AB71" s="14"/>
      <c r="AC71" s="14"/>
      <c r="AD71" s="150"/>
      <c r="AE71" s="150"/>
      <c r="AF71" s="14"/>
      <c r="AG71" s="14"/>
      <c r="AH71" s="14"/>
      <c r="AI71" s="14"/>
      <c r="AJ71" s="14"/>
      <c r="AK71" s="14"/>
      <c r="AL71" s="14"/>
      <c r="AM71" s="14"/>
      <c r="AN71" s="14"/>
      <c r="AO71" s="14"/>
      <c r="AP71" s="14"/>
      <c r="AQ71" s="22"/>
      <c r="AR71" s="22"/>
      <c r="AS71" s="22"/>
    </row>
    <row r="72" spans="1:50" ht="17.25" customHeight="1">
      <c r="B72" s="14" t="s">
        <v>265</v>
      </c>
      <c r="C72" s="14"/>
      <c r="D72" s="14"/>
      <c r="E72" s="14"/>
      <c r="F72" s="14"/>
      <c r="G72" s="14"/>
      <c r="H72" s="14"/>
      <c r="I72" s="14"/>
      <c r="J72" s="14"/>
      <c r="K72" s="14"/>
      <c r="L72" s="14"/>
      <c r="M72" s="14"/>
      <c r="N72" s="14"/>
      <c r="O72" s="14"/>
      <c r="P72" s="23"/>
      <c r="Q72" s="23"/>
      <c r="R72" s="23"/>
      <c r="S72" s="23"/>
      <c r="T72" s="23"/>
      <c r="U72" s="23"/>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row>
    <row r="73" spans="1:50" ht="17.25" customHeight="1">
      <c r="D73" s="15" t="s">
        <v>266</v>
      </c>
      <c r="S73" s="29"/>
      <c r="T73" s="364" t="str">
        <f>IF(報告書!T72="","",報告書!T72)</f>
        <v/>
      </c>
      <c r="U73" s="364"/>
      <c r="V73" s="374"/>
      <c r="W73" s="374"/>
      <c r="X73" s="18" t="s">
        <v>3</v>
      </c>
      <c r="Y73" s="364" t="str">
        <f>IF(報告書!Y72="","",報告書!Y72)</f>
        <v/>
      </c>
      <c r="Z73" s="364"/>
      <c r="AA73" s="18" t="s">
        <v>6</v>
      </c>
      <c r="AB73" s="364" t="str">
        <f>IF(報告書!AB72="","",報告書!AB72)</f>
        <v/>
      </c>
      <c r="AC73" s="364"/>
      <c r="AD73" s="18" t="s">
        <v>7</v>
      </c>
      <c r="AF73" s="18"/>
      <c r="AG73" s="242" t="s">
        <v>8</v>
      </c>
      <c r="AH73" s="366" t="str">
        <f>IF(報告書!AH72="","",報告書!AH72)</f>
        <v/>
      </c>
      <c r="AI73" s="366"/>
      <c r="AJ73" s="366"/>
      <c r="AK73" s="366"/>
      <c r="AL73" s="366"/>
      <c r="AM73" s="366"/>
      <c r="AN73" s="366"/>
      <c r="AO73" s="366"/>
      <c r="AP73" s="366"/>
      <c r="AQ73" s="366"/>
      <c r="AR73" s="366"/>
      <c r="AS73" s="15" t="s">
        <v>9</v>
      </c>
    </row>
    <row r="74" spans="1:50" ht="17.25" customHeight="1">
      <c r="D74" s="15" t="s">
        <v>267</v>
      </c>
      <c r="K74" s="30"/>
      <c r="N74" s="21"/>
      <c r="O74" s="21"/>
      <c r="P74" s="30"/>
      <c r="Q74" s="326" t="str">
        <f>IF(報告書!Q73="","",報告書!Q73)</f>
        <v/>
      </c>
      <c r="R74" s="21" t="s">
        <v>10</v>
      </c>
      <c r="S74" s="21"/>
      <c r="T74" s="21"/>
      <c r="U74" s="21"/>
      <c r="W74" s="325" t="str">
        <f>IF(報告書!W73="","",報告書!W73)</f>
        <v/>
      </c>
      <c r="X74" s="15" t="s">
        <v>31</v>
      </c>
      <c r="AF74" s="18" t="s">
        <v>30</v>
      </c>
      <c r="AG74" s="365" t="str">
        <f>IF(報告書!AG73="","",報告書!AG73)</f>
        <v/>
      </c>
      <c r="AH74" s="365"/>
      <c r="AI74" s="365"/>
      <c r="AJ74" s="365"/>
      <c r="AK74" s="365"/>
      <c r="AL74" s="365"/>
      <c r="AM74" s="365"/>
      <c r="AN74" s="365"/>
      <c r="AO74" s="365"/>
      <c r="AP74" s="365"/>
      <c r="AQ74" s="365"/>
      <c r="AR74" s="365"/>
      <c r="AS74" s="365"/>
      <c r="AT74" s="18" t="s">
        <v>11</v>
      </c>
    </row>
    <row r="75" spans="1:50" ht="17.25" customHeight="1">
      <c r="D75" s="15" t="s">
        <v>104</v>
      </c>
      <c r="S75" s="29"/>
      <c r="T75" s="364" t="str">
        <f>IF(報告書!T74="","",報告書!T74)</f>
        <v/>
      </c>
      <c r="U75" s="364"/>
      <c r="V75" s="374"/>
      <c r="W75" s="374"/>
      <c r="X75" s="18" t="s">
        <v>3</v>
      </c>
      <c r="Y75" s="364" t="str">
        <f>IF(報告書!Y74="","",報告書!Y74)</f>
        <v/>
      </c>
      <c r="Z75" s="364"/>
      <c r="AA75" s="18" t="s">
        <v>6</v>
      </c>
      <c r="AB75" s="364" t="str">
        <f>IF(報告書!AB74="","",報告書!AB74)</f>
        <v/>
      </c>
      <c r="AC75" s="364"/>
      <c r="AD75" s="18" t="s">
        <v>7</v>
      </c>
      <c r="AF75" s="18"/>
      <c r="AG75" s="13" t="s">
        <v>8</v>
      </c>
      <c r="AH75" s="366" t="str">
        <f>IF(報告書!AH74="","",報告書!AH74)</f>
        <v/>
      </c>
      <c r="AI75" s="366"/>
      <c r="AJ75" s="366"/>
      <c r="AK75" s="366"/>
      <c r="AL75" s="366"/>
      <c r="AM75" s="366"/>
      <c r="AN75" s="366"/>
      <c r="AO75" s="366"/>
      <c r="AP75" s="366"/>
      <c r="AQ75" s="366"/>
      <c r="AR75" s="366"/>
      <c r="AS75" s="15" t="s">
        <v>9</v>
      </c>
    </row>
    <row r="76" spans="1:50" ht="17.25" customHeight="1">
      <c r="D76" s="15" t="s">
        <v>248</v>
      </c>
      <c r="P76" s="30"/>
      <c r="Q76" s="326" t="str">
        <f>IF(報告書!Q75="","",報告書!Q75)</f>
        <v/>
      </c>
      <c r="R76" s="21" t="s">
        <v>10</v>
      </c>
      <c r="S76" s="21"/>
      <c r="T76" s="21"/>
      <c r="U76" s="21"/>
      <c r="V76" s="201"/>
      <c r="W76" s="325" t="str">
        <f>IF(報告書!W75="","",報告書!W75)</f>
        <v/>
      </c>
      <c r="X76" s="15" t="s">
        <v>31</v>
      </c>
      <c r="AF76" s="18" t="s">
        <v>30</v>
      </c>
      <c r="AG76" s="365" t="str">
        <f>IF(報告書!AG75="","",報告書!AG75)</f>
        <v/>
      </c>
      <c r="AH76" s="365"/>
      <c r="AI76" s="365"/>
      <c r="AJ76" s="365"/>
      <c r="AK76" s="365"/>
      <c r="AL76" s="365"/>
      <c r="AM76" s="365"/>
      <c r="AN76" s="365"/>
      <c r="AO76" s="365"/>
      <c r="AP76" s="365"/>
      <c r="AQ76" s="365"/>
      <c r="AR76" s="365"/>
      <c r="AS76" s="365"/>
      <c r="AT76" s="18" t="s">
        <v>11</v>
      </c>
    </row>
    <row r="77" spans="1:50" ht="3" customHeight="1">
      <c r="A77" s="14"/>
      <c r="B77" s="14"/>
      <c r="C77" s="14"/>
      <c r="D77" s="14"/>
      <c r="E77" s="14"/>
      <c r="F77" s="14"/>
      <c r="G77" s="14"/>
      <c r="H77" s="14"/>
      <c r="I77" s="14"/>
      <c r="J77" s="14"/>
      <c r="K77" s="22"/>
      <c r="L77" s="14"/>
      <c r="M77" s="14"/>
      <c r="N77" s="14"/>
      <c r="O77" s="14"/>
      <c r="P77" s="14"/>
      <c r="Q77" s="14"/>
      <c r="R77" s="22"/>
      <c r="S77" s="22"/>
      <c r="T77" s="14"/>
      <c r="U77" s="14"/>
      <c r="V77" s="14"/>
      <c r="W77" s="14"/>
      <c r="X77" s="14"/>
      <c r="Y77" s="14"/>
      <c r="Z77" s="14"/>
      <c r="AA77" s="14"/>
      <c r="AB77" s="14"/>
      <c r="AC77" s="14"/>
      <c r="AD77" s="150"/>
      <c r="AE77" s="150"/>
      <c r="AF77" s="150"/>
      <c r="AG77" s="150"/>
      <c r="AH77" s="150"/>
      <c r="AI77" s="150"/>
      <c r="AJ77" s="150"/>
      <c r="AK77" s="150"/>
      <c r="AL77" s="150"/>
      <c r="AM77" s="150"/>
      <c r="AN77" s="150"/>
      <c r="AO77" s="150"/>
      <c r="AP77" s="150"/>
      <c r="AQ77" s="150"/>
      <c r="AR77" s="150"/>
      <c r="AS77" s="150"/>
    </row>
    <row r="78" spans="1:50" ht="3" customHeight="1">
      <c r="A78" s="14"/>
      <c r="B78" s="14"/>
      <c r="C78" s="14"/>
      <c r="D78" s="14"/>
      <c r="E78" s="14"/>
      <c r="F78" s="14"/>
      <c r="G78" s="14"/>
      <c r="H78" s="14"/>
      <c r="I78" s="14"/>
      <c r="J78" s="14"/>
      <c r="K78" s="22"/>
      <c r="L78" s="14"/>
      <c r="M78" s="14"/>
      <c r="N78" s="14"/>
      <c r="O78" s="14"/>
      <c r="P78" s="14"/>
      <c r="Q78" s="14"/>
      <c r="R78" s="22"/>
      <c r="S78" s="22"/>
      <c r="T78" s="14"/>
      <c r="U78" s="14"/>
      <c r="V78" s="14"/>
      <c r="W78" s="14"/>
      <c r="X78" s="14"/>
      <c r="Y78" s="14"/>
      <c r="Z78" s="14"/>
      <c r="AA78" s="14"/>
      <c r="AB78" s="14"/>
      <c r="AC78" s="14"/>
      <c r="AD78" s="150"/>
      <c r="AE78" s="150"/>
      <c r="AF78" s="150"/>
      <c r="AG78" s="150"/>
      <c r="AH78" s="150"/>
      <c r="AI78" s="150"/>
      <c r="AJ78" s="150"/>
      <c r="AK78" s="150"/>
      <c r="AL78" s="150"/>
      <c r="AM78" s="150"/>
      <c r="AN78" s="150"/>
      <c r="AO78" s="150"/>
      <c r="AP78" s="150"/>
      <c r="AQ78" s="150"/>
      <c r="AR78" s="150"/>
      <c r="AS78" s="150"/>
    </row>
    <row r="79" spans="1:50" ht="17.25" customHeight="1">
      <c r="B79" s="14" t="s">
        <v>268</v>
      </c>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row>
    <row r="80" spans="1:50" ht="17.25" customHeight="1">
      <c r="D80" s="15" t="s">
        <v>269</v>
      </c>
      <c r="M80" s="29"/>
      <c r="R80" s="375" t="str">
        <f>IF(報告書!R79="","",報告書!R79)</f>
        <v/>
      </c>
      <c r="S80" s="375"/>
      <c r="T80" s="376"/>
      <c r="U80" s="376"/>
      <c r="V80" s="18" t="s">
        <v>3</v>
      </c>
      <c r="W80" s="364" t="str">
        <f>IF(報告書!W79="","",報告書!W79)</f>
        <v/>
      </c>
      <c r="X80" s="364"/>
      <c r="Y80" s="18" t="s">
        <v>6</v>
      </c>
      <c r="Z80" s="364" t="str">
        <f>IF(報告書!Z79="","",報告書!Z79)</f>
        <v/>
      </c>
      <c r="AA80" s="364"/>
      <c r="AB80" s="18" t="s">
        <v>7</v>
      </c>
      <c r="AC80" s="15" t="s">
        <v>33</v>
      </c>
      <c r="AX80" s="15"/>
    </row>
    <row r="81" spans="1:51" ht="17.25" customHeight="1">
      <c r="D81" s="15" t="s">
        <v>270</v>
      </c>
      <c r="M81" s="21"/>
      <c r="N81" s="326" t="str">
        <f>IF(報告書!N80="","",報告書!N80)</f>
        <v/>
      </c>
      <c r="O81" s="15" t="s">
        <v>640</v>
      </c>
      <c r="R81" s="375" t="str">
        <f>IF(報告書!R80="","",報告書!R80)</f>
        <v/>
      </c>
      <c r="S81" s="375"/>
      <c r="T81" s="376"/>
      <c r="U81" s="376"/>
      <c r="V81" s="18" t="s">
        <v>3</v>
      </c>
      <c r="W81" s="364" t="str">
        <f>IF(報告書!W80="","",報告書!W80)</f>
        <v/>
      </c>
      <c r="X81" s="364"/>
      <c r="Y81" s="18" t="s">
        <v>6</v>
      </c>
      <c r="Z81" s="364" t="str">
        <f>IF(報告書!Z80="","",報告書!Z80)</f>
        <v/>
      </c>
      <c r="AA81" s="364"/>
      <c r="AB81" s="18" t="s">
        <v>7</v>
      </c>
      <c r="AC81" s="15" t="s">
        <v>32</v>
      </c>
      <c r="AF81" s="29"/>
      <c r="AG81" s="326" t="str">
        <f>IF(報告書!AG80="","",報告書!AG80)</f>
        <v/>
      </c>
      <c r="AH81" s="15" t="s">
        <v>12</v>
      </c>
      <c r="AU81" s="12"/>
      <c r="AX81" s="15"/>
    </row>
    <row r="82" spans="1:51" ht="17.25" customHeight="1">
      <c r="D82" s="14" t="s">
        <v>291</v>
      </c>
      <c r="E82" s="14"/>
      <c r="F82" s="14"/>
      <c r="G82" s="14"/>
      <c r="H82" s="14"/>
      <c r="I82" s="14"/>
      <c r="J82" s="14"/>
      <c r="K82" s="14"/>
      <c r="L82" s="14"/>
      <c r="M82" s="14"/>
      <c r="N82" s="14"/>
      <c r="O82" s="14"/>
      <c r="P82" s="14"/>
      <c r="R82" s="14"/>
      <c r="S82" s="13"/>
      <c r="T82" s="14"/>
      <c r="U82" s="13"/>
      <c r="V82" s="326" t="str">
        <f>IF(報告書!V81="","",報告書!V81)</f>
        <v/>
      </c>
      <c r="W82" s="14" t="s">
        <v>13</v>
      </c>
      <c r="Z82" s="326" t="str">
        <f>IF(報告書!Z81="","",報告書!Z81)</f>
        <v/>
      </c>
      <c r="AA82" s="14" t="s">
        <v>14</v>
      </c>
      <c r="AB82" s="13"/>
      <c r="AE82" s="14"/>
      <c r="AF82" s="14"/>
      <c r="AG82" s="14"/>
      <c r="AH82" s="13"/>
      <c r="AI82" s="14"/>
      <c r="AJ82" s="14"/>
      <c r="AK82" s="14"/>
      <c r="AL82" s="14"/>
      <c r="AM82" s="14"/>
      <c r="AN82" s="14"/>
      <c r="AO82" s="14"/>
      <c r="AP82" s="14"/>
      <c r="AQ82" s="14"/>
      <c r="AR82" s="14"/>
      <c r="AS82" s="14"/>
      <c r="AX82" s="15"/>
      <c r="AY82" s="12"/>
    </row>
    <row r="83" spans="1:51" ht="3" customHeight="1">
      <c r="A83" s="14"/>
      <c r="B83" s="14"/>
      <c r="C83" s="14"/>
      <c r="D83" s="14"/>
      <c r="E83" s="14"/>
      <c r="F83" s="14"/>
      <c r="G83" s="14"/>
      <c r="H83" s="14"/>
      <c r="I83" s="14"/>
      <c r="J83" s="14"/>
      <c r="K83" s="14"/>
      <c r="L83" s="14"/>
      <c r="M83" s="14"/>
      <c r="N83" s="14"/>
      <c r="O83" s="14"/>
      <c r="P83" s="14"/>
      <c r="Q83" s="14"/>
      <c r="R83" s="22"/>
      <c r="S83" s="22"/>
      <c r="T83" s="14"/>
      <c r="U83" s="14"/>
      <c r="V83" s="14"/>
      <c r="W83" s="14"/>
      <c r="X83" s="14"/>
      <c r="Y83" s="22"/>
      <c r="Z83" s="22"/>
      <c r="AA83" s="14"/>
      <c r="AB83" s="14"/>
      <c r="AC83" s="14"/>
      <c r="AD83" s="14"/>
      <c r="AE83" s="14"/>
      <c r="AF83" s="14"/>
      <c r="AG83" s="14"/>
      <c r="AH83" s="14"/>
      <c r="AI83" s="14"/>
      <c r="AJ83" s="14"/>
      <c r="AK83" s="14"/>
      <c r="AL83" s="14"/>
      <c r="AM83" s="14"/>
      <c r="AN83" s="14"/>
      <c r="AO83" s="14"/>
      <c r="AP83" s="14"/>
      <c r="AQ83" s="14"/>
      <c r="AR83" s="14"/>
      <c r="AS83" s="14"/>
    </row>
    <row r="84" spans="1:51" ht="3" customHeight="1">
      <c r="A84" s="14"/>
      <c r="B84" s="14"/>
      <c r="C84" s="14"/>
      <c r="D84" s="14"/>
      <c r="E84" s="14"/>
      <c r="F84" s="14"/>
      <c r="G84" s="14"/>
      <c r="H84" s="14"/>
      <c r="I84" s="14"/>
      <c r="J84" s="14"/>
      <c r="K84" s="14"/>
      <c r="L84" s="14"/>
      <c r="M84" s="14"/>
      <c r="N84" s="14"/>
      <c r="O84" s="14"/>
      <c r="P84" s="14"/>
      <c r="Q84" s="14"/>
      <c r="R84" s="22"/>
      <c r="S84" s="22"/>
      <c r="T84" s="14"/>
      <c r="U84" s="14"/>
      <c r="V84" s="14"/>
      <c r="W84" s="14"/>
      <c r="X84" s="14"/>
      <c r="Y84" s="22"/>
      <c r="Z84" s="22"/>
      <c r="AA84" s="14"/>
      <c r="AB84" s="14"/>
      <c r="AC84" s="14"/>
      <c r="AD84" s="14"/>
      <c r="AE84" s="14"/>
      <c r="AF84" s="14"/>
      <c r="AG84" s="14"/>
      <c r="AH84" s="14"/>
      <c r="AI84" s="14"/>
      <c r="AJ84" s="14"/>
      <c r="AK84" s="14"/>
      <c r="AL84" s="14"/>
      <c r="AM84" s="14"/>
      <c r="AN84" s="14"/>
      <c r="AO84" s="14"/>
      <c r="AP84" s="14"/>
      <c r="AQ84" s="14"/>
      <c r="AR84" s="14"/>
      <c r="AS84" s="14"/>
    </row>
    <row r="85" spans="1:51" ht="17.25" customHeight="1">
      <c r="B85" s="224" t="s">
        <v>271</v>
      </c>
      <c r="C85" s="224"/>
      <c r="D85" s="224"/>
      <c r="E85" s="224"/>
      <c r="F85" s="224"/>
      <c r="G85" s="224"/>
      <c r="H85" s="224"/>
      <c r="I85" s="224"/>
      <c r="J85" s="224"/>
      <c r="K85" s="225"/>
      <c r="L85" s="224"/>
      <c r="M85" s="22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row>
    <row r="86" spans="1:51" ht="17.25" customHeight="1">
      <c r="B86" s="225"/>
      <c r="C86" s="225" t="s">
        <v>15</v>
      </c>
      <c r="D86" s="225"/>
      <c r="E86" s="225"/>
      <c r="F86" s="225"/>
      <c r="G86" s="225"/>
      <c r="H86" s="225"/>
      <c r="I86" s="225"/>
      <c r="J86" s="225"/>
      <c r="K86" s="225"/>
      <c r="L86" s="225"/>
      <c r="M86" s="225"/>
    </row>
    <row r="87" spans="1:51" ht="17.25" customHeight="1">
      <c r="B87" s="225"/>
      <c r="C87" s="225"/>
      <c r="D87" s="225" t="s">
        <v>272</v>
      </c>
      <c r="E87" s="225"/>
      <c r="F87" s="225"/>
      <c r="G87" s="225"/>
      <c r="H87" s="225"/>
      <c r="I87" s="225"/>
      <c r="J87" s="225"/>
      <c r="K87" s="225"/>
      <c r="L87" s="225"/>
      <c r="M87" s="242"/>
      <c r="O87" s="13" t="s">
        <v>18</v>
      </c>
      <c r="P87" s="366" t="str">
        <f>IF(報告書!P86="","",報告書!P86)</f>
        <v/>
      </c>
      <c r="Q87" s="366"/>
      <c r="R87" s="15" t="s">
        <v>135</v>
      </c>
      <c r="S87" s="225"/>
      <c r="T87" s="225"/>
      <c r="U87" s="225"/>
      <c r="V87" s="241"/>
      <c r="W87" s="225"/>
      <c r="Y87" s="13" t="s">
        <v>18</v>
      </c>
      <c r="Z87" s="366" t="str">
        <f>IF(報告書!Z86="","",報告書!Z86)</f>
        <v/>
      </c>
      <c r="AA87" s="366"/>
      <c r="AB87" s="366"/>
      <c r="AC87" s="366"/>
      <c r="AD87" s="366"/>
      <c r="AE87" s="366"/>
      <c r="AF87" s="366"/>
      <c r="AG87" s="366"/>
      <c r="AH87" s="12" t="s">
        <v>110</v>
      </c>
      <c r="AL87" s="13" t="s">
        <v>16</v>
      </c>
      <c r="AM87" s="366" t="str">
        <f>IF(報告書!AM86="","",報告書!AM86)</f>
        <v/>
      </c>
      <c r="AN87" s="366"/>
      <c r="AO87" s="366"/>
      <c r="AP87" s="366"/>
      <c r="AQ87" s="366"/>
      <c r="AR87" s="366"/>
      <c r="AS87" s="15" t="s">
        <v>9</v>
      </c>
    </row>
    <row r="88" spans="1:51" ht="17.25" customHeight="1">
      <c r="B88" s="225"/>
      <c r="C88" s="225"/>
      <c r="D88" s="225"/>
      <c r="E88" s="225"/>
      <c r="F88" s="225"/>
      <c r="G88" s="225"/>
      <c r="H88" s="225"/>
      <c r="I88" s="225"/>
      <c r="J88" s="225"/>
      <c r="K88" s="225"/>
      <c r="L88" s="243"/>
      <c r="M88" s="225"/>
      <c r="O88" s="15" t="s">
        <v>97</v>
      </c>
      <c r="AG88" s="241"/>
      <c r="AL88" s="13" t="s">
        <v>16</v>
      </c>
      <c r="AM88" s="366" t="str">
        <f>IF(報告書!AM87="","",報告書!AM87)</f>
        <v/>
      </c>
      <c r="AN88" s="366"/>
      <c r="AO88" s="366"/>
      <c r="AP88" s="366"/>
      <c r="AQ88" s="366"/>
      <c r="AR88" s="366"/>
      <c r="AS88" s="15" t="s">
        <v>9</v>
      </c>
    </row>
    <row r="89" spans="1:51" ht="17.25" customHeight="1">
      <c r="B89" s="225"/>
      <c r="C89" s="225"/>
      <c r="D89" s="225" t="s">
        <v>273</v>
      </c>
      <c r="E89" s="225"/>
      <c r="F89" s="225"/>
      <c r="G89" s="225"/>
      <c r="H89" s="225"/>
      <c r="I89" s="225"/>
      <c r="J89" s="242"/>
      <c r="K89" s="225"/>
      <c r="L89" s="241"/>
      <c r="M89" s="242"/>
      <c r="O89" s="362" t="str">
        <f>IF(報告書!O88="","",報告書!O88)</f>
        <v/>
      </c>
      <c r="P89" s="362"/>
      <c r="Q89" s="362"/>
      <c r="R89" s="362"/>
      <c r="S89" s="362"/>
      <c r="T89" s="362"/>
      <c r="U89" s="362"/>
      <c r="V89" s="362"/>
      <c r="W89" s="362"/>
      <c r="X89" s="362"/>
      <c r="Y89" s="362"/>
      <c r="Z89" s="362"/>
      <c r="AA89" s="362"/>
      <c r="AB89" s="362"/>
      <c r="AC89" s="362"/>
      <c r="AD89" s="362"/>
      <c r="AE89" s="362"/>
      <c r="AF89" s="362"/>
      <c r="AG89" s="362"/>
      <c r="AH89" s="362"/>
      <c r="AI89" s="362"/>
      <c r="AJ89" s="362"/>
      <c r="AK89" s="362"/>
      <c r="AL89" s="362"/>
      <c r="AM89" s="362"/>
      <c r="AN89" s="362"/>
      <c r="AO89" s="362"/>
      <c r="AP89" s="362"/>
      <c r="AQ89" s="362"/>
      <c r="AR89" s="362"/>
      <c r="AS89" s="362"/>
    </row>
    <row r="90" spans="1:51" ht="17.25" customHeight="1">
      <c r="B90" s="225"/>
      <c r="C90" s="225"/>
      <c r="D90" s="225" t="s">
        <v>105</v>
      </c>
      <c r="E90" s="225"/>
      <c r="F90" s="225"/>
      <c r="G90" s="225"/>
      <c r="H90" s="225"/>
      <c r="I90" s="225"/>
      <c r="J90" s="242"/>
      <c r="K90" s="225"/>
      <c r="L90" s="241"/>
      <c r="M90" s="242"/>
      <c r="O90" s="362" t="str">
        <f>IF(報告書!O89="","",報告書!O89)</f>
        <v/>
      </c>
      <c r="P90" s="362"/>
      <c r="Q90" s="362"/>
      <c r="R90" s="362"/>
      <c r="S90" s="362"/>
      <c r="T90" s="362"/>
      <c r="U90" s="362"/>
      <c r="V90" s="362"/>
      <c r="W90" s="362"/>
      <c r="X90" s="362"/>
      <c r="Y90" s="362"/>
      <c r="Z90" s="362"/>
      <c r="AA90" s="362"/>
      <c r="AB90" s="362"/>
      <c r="AC90" s="362"/>
      <c r="AD90" s="362"/>
      <c r="AE90" s="362"/>
      <c r="AF90" s="362"/>
      <c r="AG90" s="362"/>
      <c r="AH90" s="362"/>
      <c r="AI90" s="362"/>
      <c r="AJ90" s="362"/>
      <c r="AK90" s="362"/>
      <c r="AL90" s="362"/>
      <c r="AM90" s="362"/>
      <c r="AN90" s="362"/>
      <c r="AO90" s="362"/>
      <c r="AP90" s="362"/>
      <c r="AQ90" s="362"/>
      <c r="AR90" s="362"/>
      <c r="AS90" s="362"/>
    </row>
    <row r="91" spans="1:51" ht="17.25" customHeight="1">
      <c r="B91" s="225"/>
      <c r="C91" s="225"/>
      <c r="D91" s="225" t="s">
        <v>274</v>
      </c>
      <c r="E91" s="225"/>
      <c r="F91" s="225"/>
      <c r="G91" s="225"/>
      <c r="H91" s="225"/>
      <c r="I91" s="225"/>
      <c r="J91" s="242"/>
      <c r="K91" s="225"/>
      <c r="L91" s="241"/>
      <c r="M91" s="225"/>
      <c r="O91" s="362" t="str">
        <f>IF(報告書!O90="","",報告書!O90)</f>
        <v/>
      </c>
      <c r="P91" s="362"/>
      <c r="Q91" s="362"/>
      <c r="R91" s="362"/>
      <c r="S91" s="362"/>
      <c r="T91" s="362"/>
      <c r="U91" s="362"/>
      <c r="V91" s="362"/>
      <c r="W91" s="362"/>
      <c r="X91" s="362"/>
      <c r="Y91" s="362"/>
      <c r="Z91" s="362"/>
      <c r="AA91" s="362"/>
      <c r="AB91" s="362"/>
      <c r="AC91" s="362"/>
      <c r="AD91" s="362"/>
      <c r="AE91" s="362"/>
      <c r="AF91" s="362"/>
      <c r="AG91" s="362"/>
      <c r="AH91" s="362"/>
      <c r="AI91" s="362"/>
      <c r="AJ91" s="362"/>
      <c r="AK91" s="362"/>
      <c r="AL91" s="362"/>
      <c r="AM91" s="362"/>
      <c r="AN91" s="362"/>
      <c r="AO91" s="362"/>
      <c r="AP91" s="362"/>
      <c r="AQ91" s="362"/>
      <c r="AR91" s="362"/>
      <c r="AS91" s="362"/>
    </row>
    <row r="92" spans="1:51" ht="17.25" customHeight="1">
      <c r="B92" s="225"/>
      <c r="C92" s="225"/>
      <c r="D92" s="225"/>
      <c r="E92" s="225"/>
      <c r="F92" s="225"/>
      <c r="G92" s="225"/>
      <c r="H92" s="225"/>
      <c r="I92" s="225"/>
      <c r="J92" s="242"/>
      <c r="K92" s="225"/>
      <c r="L92" s="244"/>
      <c r="M92" s="225"/>
      <c r="O92" s="13" t="s">
        <v>18</v>
      </c>
      <c r="P92" s="366" t="str">
        <f>IF(報告書!P91="","",報告書!P91)</f>
        <v/>
      </c>
      <c r="Q92" s="366"/>
      <c r="R92" s="15" t="s">
        <v>134</v>
      </c>
      <c r="S92" s="21"/>
      <c r="X92" s="13"/>
      <c r="Y92" s="13" t="s">
        <v>18</v>
      </c>
      <c r="Z92" s="366" t="str">
        <f>IF(報告書!Z91="","",報告書!Z91)</f>
        <v/>
      </c>
      <c r="AA92" s="366"/>
      <c r="AB92" s="366"/>
      <c r="AC92" s="366"/>
      <c r="AD92" s="366"/>
      <c r="AE92" s="366"/>
      <c r="AF92" s="12" t="s">
        <v>132</v>
      </c>
      <c r="AG92" s="12"/>
      <c r="AI92" s="241"/>
      <c r="AL92" s="13" t="s">
        <v>16</v>
      </c>
      <c r="AM92" s="366" t="str">
        <f>IF(報告書!AM91="","",報告書!AM91)</f>
        <v/>
      </c>
      <c r="AN92" s="366"/>
      <c r="AO92" s="366"/>
      <c r="AP92" s="366"/>
      <c r="AQ92" s="366"/>
      <c r="AR92" s="366"/>
      <c r="AS92" s="15" t="s">
        <v>9</v>
      </c>
    </row>
    <row r="93" spans="1:51" ht="17.25" customHeight="1">
      <c r="B93" s="225"/>
      <c r="C93" s="225"/>
      <c r="D93" s="225" t="s">
        <v>275</v>
      </c>
      <c r="E93" s="225"/>
      <c r="F93" s="225"/>
      <c r="G93" s="225"/>
      <c r="H93" s="225"/>
      <c r="I93" s="225"/>
      <c r="J93" s="225"/>
      <c r="K93" s="225"/>
      <c r="L93" s="243"/>
      <c r="M93" s="225"/>
      <c r="O93" s="369" t="str">
        <f>IF(報告書!O92="","",報告書!O92)</f>
        <v/>
      </c>
      <c r="P93" s="369"/>
      <c r="Q93" s="369"/>
      <c r="R93" s="369"/>
      <c r="S93" s="369"/>
      <c r="T93" s="29"/>
      <c r="U93" s="21"/>
      <c r="V93" s="21"/>
      <c r="W93" s="21"/>
      <c r="X93" s="21"/>
      <c r="Y93" s="21"/>
      <c r="Z93" s="21"/>
      <c r="AA93" s="21"/>
      <c r="AB93" s="21"/>
      <c r="AC93" s="21"/>
      <c r="AD93" s="21"/>
      <c r="AE93" s="21"/>
      <c r="AF93" s="21"/>
      <c r="AG93" s="21"/>
      <c r="AH93" s="21"/>
      <c r="AI93" s="21"/>
      <c r="AJ93" s="21"/>
      <c r="AK93" s="30"/>
      <c r="AL93" s="30"/>
    </row>
    <row r="94" spans="1:51" ht="17.25" customHeight="1">
      <c r="B94" s="225"/>
      <c r="C94" s="225"/>
      <c r="D94" s="225" t="s">
        <v>276</v>
      </c>
      <c r="E94" s="225"/>
      <c r="F94" s="225"/>
      <c r="G94" s="225"/>
      <c r="H94" s="225"/>
      <c r="I94" s="225"/>
      <c r="J94" s="225"/>
      <c r="K94" s="225"/>
      <c r="L94" s="241"/>
      <c r="M94" s="225"/>
      <c r="O94" s="362" t="str">
        <f>IF(報告書!O93="","",報告書!O93)</f>
        <v/>
      </c>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2"/>
      <c r="AP94" s="362"/>
      <c r="AQ94" s="362"/>
      <c r="AR94" s="362"/>
      <c r="AS94" s="362"/>
    </row>
    <row r="95" spans="1:51" ht="17.25" customHeight="1">
      <c r="B95" s="225"/>
      <c r="C95" s="225"/>
      <c r="D95" s="225" t="s">
        <v>277</v>
      </c>
      <c r="E95" s="225"/>
      <c r="F95" s="225"/>
      <c r="G95" s="225"/>
      <c r="H95" s="225"/>
      <c r="I95" s="225"/>
      <c r="J95" s="225"/>
      <c r="K95" s="225"/>
      <c r="L95" s="245"/>
      <c r="M95" s="225"/>
      <c r="O95" s="370" t="str">
        <f>IF(報告書!O94="","",報告書!O94)</f>
        <v/>
      </c>
      <c r="P95" s="370"/>
      <c r="Q95" s="370"/>
      <c r="R95" s="370"/>
      <c r="S95" s="370"/>
      <c r="T95" s="370"/>
      <c r="U95" s="370"/>
      <c r="V95" s="370"/>
      <c r="W95" s="370"/>
      <c r="X95" s="19"/>
      <c r="Y95" s="19"/>
      <c r="Z95" s="23"/>
      <c r="AA95" s="23"/>
      <c r="AB95" s="25"/>
      <c r="AC95" s="29"/>
      <c r="AD95" s="29"/>
      <c r="AE95" s="29"/>
      <c r="AF95" s="29"/>
      <c r="AG95" s="29"/>
      <c r="AH95" s="29"/>
      <c r="AI95" s="29"/>
      <c r="AJ95" s="29"/>
      <c r="AK95" s="29"/>
      <c r="AL95" s="29"/>
      <c r="AM95" s="29"/>
      <c r="AN95" s="29"/>
      <c r="AO95" s="29"/>
      <c r="AP95" s="29"/>
      <c r="AQ95" s="29"/>
      <c r="AR95" s="29"/>
      <c r="AS95" s="29"/>
    </row>
    <row r="96" spans="1:51" ht="17.25" customHeight="1">
      <c r="B96" s="225"/>
      <c r="C96" s="225" t="s">
        <v>17</v>
      </c>
      <c r="D96" s="225"/>
      <c r="E96" s="225"/>
      <c r="F96" s="225"/>
      <c r="G96" s="225"/>
      <c r="H96" s="225"/>
      <c r="I96" s="225"/>
      <c r="J96" s="225"/>
      <c r="K96" s="225"/>
      <c r="L96" s="225"/>
      <c r="M96" s="225"/>
      <c r="AK96" s="13"/>
      <c r="AL96" s="13"/>
    </row>
    <row r="97" spans="2:45" ht="17.25" customHeight="1">
      <c r="B97" s="225"/>
      <c r="C97" s="225"/>
      <c r="D97" s="225" t="s">
        <v>272</v>
      </c>
      <c r="E97" s="225"/>
      <c r="F97" s="225"/>
      <c r="G97" s="225"/>
      <c r="H97" s="225"/>
      <c r="I97" s="225"/>
      <c r="J97" s="225"/>
      <c r="K97" s="225"/>
      <c r="L97" s="225"/>
      <c r="M97" s="242"/>
      <c r="O97" s="13" t="s">
        <v>18</v>
      </c>
      <c r="P97" s="366" t="str">
        <f>IF(報告書!P96="","",報告書!P96)</f>
        <v/>
      </c>
      <c r="Q97" s="366"/>
      <c r="R97" s="15" t="s">
        <v>135</v>
      </c>
      <c r="V97" s="241"/>
      <c r="Y97" s="13" t="s">
        <v>18</v>
      </c>
      <c r="Z97" s="366" t="str">
        <f>IF(報告書!Z96="","",報告書!Z96)</f>
        <v/>
      </c>
      <c r="AA97" s="366"/>
      <c r="AB97" s="366"/>
      <c r="AC97" s="366"/>
      <c r="AD97" s="366"/>
      <c r="AE97" s="366"/>
      <c r="AF97" s="366"/>
      <c r="AG97" s="366"/>
      <c r="AH97" s="12" t="s">
        <v>110</v>
      </c>
      <c r="AL97" s="13" t="s">
        <v>16</v>
      </c>
      <c r="AM97" s="366" t="str">
        <f>IF(報告書!AM96="","",報告書!AM96)</f>
        <v/>
      </c>
      <c r="AN97" s="366"/>
      <c r="AO97" s="366"/>
      <c r="AP97" s="366"/>
      <c r="AQ97" s="366"/>
      <c r="AR97" s="366"/>
      <c r="AS97" s="15" t="s">
        <v>9</v>
      </c>
    </row>
    <row r="98" spans="2:45" ht="17.25" customHeight="1">
      <c r="B98" s="225"/>
      <c r="C98" s="225"/>
      <c r="D98" s="225"/>
      <c r="E98" s="225"/>
      <c r="F98" s="225"/>
      <c r="G98" s="225"/>
      <c r="H98" s="225"/>
      <c r="I98" s="225"/>
      <c r="J98" s="225"/>
      <c r="K98" s="225"/>
      <c r="L98" s="243"/>
      <c r="M98" s="225"/>
      <c r="O98" s="15" t="s">
        <v>97</v>
      </c>
      <c r="AG98" s="241"/>
      <c r="AL98" s="13" t="s">
        <v>16</v>
      </c>
      <c r="AM98" s="366" t="str">
        <f>IF(報告書!AM97="","",報告書!AM97)</f>
        <v/>
      </c>
      <c r="AN98" s="366"/>
      <c r="AO98" s="366"/>
      <c r="AP98" s="366"/>
      <c r="AQ98" s="366"/>
      <c r="AR98" s="366"/>
      <c r="AS98" s="15" t="s">
        <v>9</v>
      </c>
    </row>
    <row r="99" spans="2:45" ht="17.25" customHeight="1">
      <c r="B99" s="225"/>
      <c r="C99" s="225"/>
      <c r="D99" s="225" t="s">
        <v>273</v>
      </c>
      <c r="E99" s="225"/>
      <c r="F99" s="225"/>
      <c r="G99" s="225"/>
      <c r="H99" s="225"/>
      <c r="I99" s="225"/>
      <c r="J99" s="242"/>
      <c r="K99" s="225"/>
      <c r="L99" s="241"/>
      <c r="M99" s="242"/>
      <c r="O99" s="362" t="str">
        <f>IF(報告書!O98="","",報告書!O98)</f>
        <v/>
      </c>
      <c r="P99" s="362"/>
      <c r="Q99" s="362"/>
      <c r="R99" s="362"/>
      <c r="S99" s="362"/>
      <c r="T99" s="362"/>
      <c r="U99" s="362"/>
      <c r="V99" s="362"/>
      <c r="W99" s="362"/>
      <c r="X99" s="362"/>
      <c r="Y99" s="362"/>
      <c r="Z99" s="362"/>
      <c r="AA99" s="362"/>
      <c r="AB99" s="362"/>
      <c r="AC99" s="362"/>
      <c r="AD99" s="362"/>
      <c r="AE99" s="362"/>
      <c r="AF99" s="362"/>
      <c r="AG99" s="362"/>
      <c r="AH99" s="362"/>
      <c r="AI99" s="362"/>
      <c r="AJ99" s="362"/>
      <c r="AK99" s="362"/>
      <c r="AL99" s="362"/>
      <c r="AM99" s="362"/>
      <c r="AN99" s="362"/>
      <c r="AO99" s="362"/>
      <c r="AP99" s="362"/>
      <c r="AQ99" s="362"/>
      <c r="AR99" s="362"/>
      <c r="AS99" s="362"/>
    </row>
    <row r="100" spans="2:45" ht="17.25" customHeight="1">
      <c r="B100" s="225"/>
      <c r="C100" s="225"/>
      <c r="D100" s="225" t="s">
        <v>105</v>
      </c>
      <c r="E100" s="225"/>
      <c r="F100" s="225"/>
      <c r="G100" s="225"/>
      <c r="H100" s="225"/>
      <c r="I100" s="225"/>
      <c r="J100" s="242"/>
      <c r="K100" s="225"/>
      <c r="L100" s="241"/>
      <c r="M100" s="242"/>
      <c r="O100" s="362" t="str">
        <f>IF(報告書!O99="","",報告書!O99)</f>
        <v/>
      </c>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2"/>
      <c r="AP100" s="362"/>
      <c r="AQ100" s="362"/>
      <c r="AR100" s="362"/>
      <c r="AS100" s="362"/>
    </row>
    <row r="101" spans="2:45" ht="17.25" customHeight="1">
      <c r="B101" s="225"/>
      <c r="C101" s="225"/>
      <c r="D101" s="225" t="s">
        <v>274</v>
      </c>
      <c r="E101" s="225"/>
      <c r="F101" s="225"/>
      <c r="G101" s="225"/>
      <c r="H101" s="225"/>
      <c r="I101" s="225"/>
      <c r="J101" s="242"/>
      <c r="K101" s="225"/>
      <c r="L101" s="241"/>
      <c r="M101" s="225"/>
      <c r="O101" s="362" t="str">
        <f>IF(報告書!O100="","",報告書!O100)</f>
        <v/>
      </c>
      <c r="P101" s="362"/>
      <c r="Q101" s="362"/>
      <c r="R101" s="362"/>
      <c r="S101" s="362"/>
      <c r="T101" s="362"/>
      <c r="U101" s="362"/>
      <c r="V101" s="362"/>
      <c r="W101" s="362"/>
      <c r="X101" s="362"/>
      <c r="Y101" s="362"/>
      <c r="Z101" s="362"/>
      <c r="AA101" s="362"/>
      <c r="AB101" s="362"/>
      <c r="AC101" s="362"/>
      <c r="AD101" s="362"/>
      <c r="AE101" s="362"/>
      <c r="AF101" s="362"/>
      <c r="AG101" s="362"/>
      <c r="AH101" s="362"/>
      <c r="AI101" s="362"/>
      <c r="AJ101" s="362"/>
      <c r="AK101" s="362"/>
      <c r="AL101" s="362"/>
      <c r="AM101" s="362"/>
      <c r="AN101" s="362"/>
      <c r="AO101" s="362"/>
      <c r="AP101" s="362"/>
      <c r="AQ101" s="362"/>
      <c r="AR101" s="362"/>
      <c r="AS101" s="362"/>
    </row>
    <row r="102" spans="2:45" ht="17.25" customHeight="1">
      <c r="B102" s="225"/>
      <c r="C102" s="225"/>
      <c r="D102" s="225"/>
      <c r="E102" s="225"/>
      <c r="F102" s="225"/>
      <c r="G102" s="225"/>
      <c r="H102" s="225"/>
      <c r="I102" s="225"/>
      <c r="J102" s="242"/>
      <c r="K102" s="225"/>
      <c r="L102" s="244"/>
      <c r="M102" s="225"/>
      <c r="O102" s="13" t="s">
        <v>18</v>
      </c>
      <c r="P102" s="366" t="str">
        <f>IF(報告書!P101="","",報告書!P101)</f>
        <v/>
      </c>
      <c r="Q102" s="366"/>
      <c r="R102" s="15" t="s">
        <v>134</v>
      </c>
      <c r="S102" s="21"/>
      <c r="X102" s="13"/>
      <c r="Y102" s="13" t="s">
        <v>18</v>
      </c>
      <c r="Z102" s="366" t="str">
        <f>IF(報告書!Z101="","",報告書!Z101)</f>
        <v/>
      </c>
      <c r="AA102" s="366"/>
      <c r="AB102" s="366"/>
      <c r="AC102" s="366"/>
      <c r="AD102" s="366"/>
      <c r="AE102" s="366"/>
      <c r="AF102" s="12" t="s">
        <v>132</v>
      </c>
      <c r="AG102" s="12"/>
      <c r="AI102" s="241"/>
      <c r="AL102" s="13" t="s">
        <v>16</v>
      </c>
      <c r="AM102" s="366" t="str">
        <f>IF(報告書!AM101="","",報告書!AM101)</f>
        <v/>
      </c>
      <c r="AN102" s="366"/>
      <c r="AO102" s="366"/>
      <c r="AP102" s="366"/>
      <c r="AQ102" s="366"/>
      <c r="AR102" s="366"/>
      <c r="AS102" s="15" t="s">
        <v>9</v>
      </c>
    </row>
    <row r="103" spans="2:45" ht="17.25" customHeight="1">
      <c r="B103" s="225"/>
      <c r="C103" s="225"/>
      <c r="D103" s="225" t="s">
        <v>275</v>
      </c>
      <c r="E103" s="225"/>
      <c r="F103" s="225"/>
      <c r="G103" s="225"/>
      <c r="H103" s="225"/>
      <c r="I103" s="225"/>
      <c r="J103" s="225"/>
      <c r="K103" s="225"/>
      <c r="L103" s="243"/>
      <c r="M103" s="225"/>
      <c r="O103" s="369" t="str">
        <f>IF(報告書!O102="","",報告書!O102)</f>
        <v/>
      </c>
      <c r="P103" s="369"/>
      <c r="Q103" s="369"/>
      <c r="R103" s="369"/>
      <c r="S103" s="369"/>
      <c r="T103" s="29"/>
      <c r="U103" s="21"/>
      <c r="V103" s="21"/>
      <c r="W103" s="21"/>
      <c r="X103" s="21"/>
      <c r="Y103" s="21"/>
      <c r="Z103" s="21"/>
      <c r="AA103" s="21"/>
      <c r="AB103" s="21"/>
      <c r="AC103" s="21"/>
      <c r="AD103" s="21"/>
      <c r="AE103" s="21"/>
      <c r="AF103" s="21"/>
      <c r="AG103" s="21"/>
      <c r="AH103" s="21"/>
      <c r="AI103" s="21"/>
      <c r="AJ103" s="21"/>
      <c r="AK103" s="30"/>
      <c r="AL103" s="30"/>
    </row>
    <row r="104" spans="2:45" ht="17.25" customHeight="1">
      <c r="B104" s="225"/>
      <c r="C104" s="225"/>
      <c r="D104" s="225" t="s">
        <v>276</v>
      </c>
      <c r="E104" s="225"/>
      <c r="F104" s="225"/>
      <c r="G104" s="225"/>
      <c r="H104" s="225"/>
      <c r="I104" s="225"/>
      <c r="J104" s="225"/>
      <c r="K104" s="225"/>
      <c r="L104" s="241"/>
      <c r="M104" s="225"/>
      <c r="O104" s="362" t="str">
        <f>IF(報告書!O103="","",報告書!O103)</f>
        <v/>
      </c>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362"/>
      <c r="AM104" s="362"/>
      <c r="AN104" s="362"/>
      <c r="AO104" s="362"/>
      <c r="AP104" s="362"/>
      <c r="AQ104" s="362"/>
      <c r="AR104" s="362"/>
      <c r="AS104" s="362"/>
    </row>
    <row r="105" spans="2:45" ht="17.25" customHeight="1">
      <c r="B105" s="225"/>
      <c r="C105" s="225"/>
      <c r="D105" s="225" t="s">
        <v>277</v>
      </c>
      <c r="E105" s="225"/>
      <c r="F105" s="225"/>
      <c r="G105" s="225"/>
      <c r="H105" s="225"/>
      <c r="I105" s="225"/>
      <c r="J105" s="225"/>
      <c r="K105" s="225"/>
      <c r="L105" s="245"/>
      <c r="M105" s="225"/>
      <c r="O105" s="370" t="str">
        <f>IF(報告書!O104="","",報告書!O104)</f>
        <v/>
      </c>
      <c r="P105" s="370"/>
      <c r="Q105" s="370"/>
      <c r="R105" s="370"/>
      <c r="S105" s="370"/>
      <c r="T105" s="370"/>
      <c r="U105" s="370"/>
      <c r="V105" s="370"/>
      <c r="W105" s="370"/>
      <c r="X105" s="19"/>
      <c r="Y105" s="19"/>
      <c r="Z105" s="23"/>
      <c r="AA105" s="23"/>
      <c r="AB105" s="25"/>
      <c r="AC105" s="29"/>
      <c r="AD105" s="29"/>
      <c r="AE105" s="29"/>
      <c r="AF105" s="29"/>
      <c r="AG105" s="29"/>
      <c r="AH105" s="29"/>
      <c r="AI105" s="29"/>
      <c r="AJ105" s="29"/>
      <c r="AK105" s="29"/>
      <c r="AL105" s="29"/>
      <c r="AM105" s="29"/>
      <c r="AN105" s="29"/>
      <c r="AO105" s="29"/>
      <c r="AP105" s="29"/>
      <c r="AQ105" s="29"/>
      <c r="AR105" s="29"/>
      <c r="AS105" s="29"/>
    </row>
    <row r="106" spans="2:45" ht="16.5" hidden="1" customHeight="1">
      <c r="B106" s="225"/>
      <c r="C106" s="225" t="s">
        <v>281</v>
      </c>
      <c r="D106" s="225"/>
      <c r="E106" s="225"/>
      <c r="F106" s="225"/>
      <c r="G106" s="225"/>
      <c r="H106" s="225"/>
      <c r="I106" s="225"/>
      <c r="J106" s="225"/>
      <c r="K106" s="225"/>
      <c r="L106" s="225"/>
      <c r="M106" s="225"/>
      <c r="AK106" s="13"/>
      <c r="AL106" s="13"/>
    </row>
    <row r="107" spans="2:45" ht="16.5" hidden="1" customHeight="1">
      <c r="B107" s="225"/>
      <c r="C107" s="225"/>
      <c r="D107" s="225" t="s">
        <v>272</v>
      </c>
      <c r="E107" s="225"/>
      <c r="F107" s="225"/>
      <c r="G107" s="225"/>
      <c r="H107" s="225"/>
      <c r="I107" s="225"/>
      <c r="J107" s="225"/>
      <c r="K107" s="225"/>
      <c r="L107" s="225"/>
      <c r="M107" s="242"/>
      <c r="O107" s="13" t="s">
        <v>18</v>
      </c>
      <c r="P107" s="367" t="str">
        <f>IF(報告書!P106="","",報告書!P106)</f>
        <v/>
      </c>
      <c r="Q107" s="367"/>
      <c r="R107" s="15" t="s">
        <v>135</v>
      </c>
      <c r="V107" s="31"/>
      <c r="Y107" s="13" t="s">
        <v>18</v>
      </c>
      <c r="Z107" s="367" t="str">
        <f>IF(報告書!Z106="","",報告書!Z106)</f>
        <v/>
      </c>
      <c r="AA107" s="367"/>
      <c r="AB107" s="367"/>
      <c r="AC107" s="367"/>
      <c r="AD107" s="367"/>
      <c r="AE107" s="367"/>
      <c r="AF107" s="367"/>
      <c r="AG107" s="367"/>
      <c r="AH107" s="12" t="s">
        <v>110</v>
      </c>
      <c r="AI107" s="12"/>
      <c r="AL107" s="13" t="s">
        <v>16</v>
      </c>
      <c r="AM107" s="367" t="str">
        <f>IF(報告書!AM106="","",報告書!AM106)</f>
        <v/>
      </c>
      <c r="AN107" s="367"/>
      <c r="AO107" s="367"/>
      <c r="AP107" s="367"/>
      <c r="AQ107" s="367"/>
      <c r="AR107" s="367"/>
      <c r="AS107" s="15" t="s">
        <v>9</v>
      </c>
    </row>
    <row r="108" spans="2:45" ht="16.5" hidden="1" customHeight="1">
      <c r="B108" s="225"/>
      <c r="C108" s="225"/>
      <c r="D108" s="225"/>
      <c r="E108" s="225"/>
      <c r="F108" s="225"/>
      <c r="G108" s="225"/>
      <c r="H108" s="225"/>
      <c r="I108" s="225"/>
      <c r="J108" s="225"/>
      <c r="K108" s="225"/>
      <c r="L108" s="243"/>
      <c r="M108" s="225"/>
      <c r="O108" s="15" t="s">
        <v>97</v>
      </c>
      <c r="AG108" s="31"/>
      <c r="AL108" s="13" t="s">
        <v>16</v>
      </c>
      <c r="AM108" s="367" t="str">
        <f>IF(報告書!AM107="","",報告書!AM107)</f>
        <v/>
      </c>
      <c r="AN108" s="367"/>
      <c r="AO108" s="367"/>
      <c r="AP108" s="367"/>
      <c r="AQ108" s="367"/>
      <c r="AR108" s="367"/>
      <c r="AS108" s="15" t="s">
        <v>9</v>
      </c>
    </row>
    <row r="109" spans="2:45" ht="16.5" hidden="1" customHeight="1">
      <c r="B109" s="225"/>
      <c r="C109" s="225"/>
      <c r="D109" s="225" t="s">
        <v>273</v>
      </c>
      <c r="E109" s="225"/>
      <c r="F109" s="225"/>
      <c r="G109" s="225"/>
      <c r="H109" s="225"/>
      <c r="I109" s="225"/>
      <c r="J109" s="242"/>
      <c r="K109" s="225"/>
      <c r="L109" s="241"/>
      <c r="M109" s="242"/>
      <c r="O109" s="368" t="str">
        <f>IF(報告書!O108="","",報告書!O108)</f>
        <v/>
      </c>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c r="AO109" s="368"/>
      <c r="AP109" s="368"/>
      <c r="AQ109" s="368"/>
      <c r="AR109" s="368"/>
      <c r="AS109" s="368"/>
    </row>
    <row r="110" spans="2:45" ht="16.5" hidden="1" customHeight="1">
      <c r="B110" s="225"/>
      <c r="C110" s="225"/>
      <c r="D110" s="225" t="s">
        <v>105</v>
      </c>
      <c r="E110" s="225"/>
      <c r="F110" s="225"/>
      <c r="G110" s="225"/>
      <c r="H110" s="225"/>
      <c r="I110" s="225"/>
      <c r="J110" s="242"/>
      <c r="K110" s="225"/>
      <c r="L110" s="241"/>
      <c r="M110" s="242"/>
      <c r="O110" s="368" t="str">
        <f>IF(報告書!O109="","",報告書!O109)</f>
        <v/>
      </c>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c r="AO110" s="368"/>
      <c r="AP110" s="368"/>
      <c r="AQ110" s="368"/>
      <c r="AR110" s="368"/>
      <c r="AS110" s="368"/>
    </row>
    <row r="111" spans="2:45" ht="16.5" hidden="1" customHeight="1">
      <c r="B111" s="225"/>
      <c r="C111" s="225"/>
      <c r="D111" s="225" t="s">
        <v>274</v>
      </c>
      <c r="E111" s="225"/>
      <c r="F111" s="225"/>
      <c r="G111" s="225"/>
      <c r="H111" s="225"/>
      <c r="I111" s="225"/>
      <c r="J111" s="242"/>
      <c r="K111" s="225"/>
      <c r="L111" s="241"/>
      <c r="M111" s="225"/>
      <c r="O111" s="368" t="str">
        <f>IF(報告書!O110="","",報告書!O110)</f>
        <v/>
      </c>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68"/>
      <c r="AP111" s="368"/>
      <c r="AQ111" s="368"/>
      <c r="AR111" s="368"/>
      <c r="AS111" s="368"/>
    </row>
    <row r="112" spans="2:45" ht="16.5" hidden="1" customHeight="1">
      <c r="B112" s="225"/>
      <c r="C112" s="225"/>
      <c r="D112" s="225"/>
      <c r="E112" s="225"/>
      <c r="F112" s="225"/>
      <c r="G112" s="225"/>
      <c r="H112" s="225"/>
      <c r="I112" s="225"/>
      <c r="J112" s="242"/>
      <c r="K112" s="225"/>
      <c r="L112" s="244"/>
      <c r="M112" s="225"/>
      <c r="O112" s="13" t="s">
        <v>18</v>
      </c>
      <c r="P112" s="367" t="str">
        <f>IF(報告書!P111="","",報告書!P111)</f>
        <v/>
      </c>
      <c r="Q112" s="367"/>
      <c r="R112" s="15" t="s">
        <v>134</v>
      </c>
      <c r="S112" s="21"/>
      <c r="X112" s="13"/>
      <c r="Y112" s="13" t="s">
        <v>18</v>
      </c>
      <c r="Z112" s="367" t="str">
        <f>IF(報告書!Z111="","",報告書!Z111)</f>
        <v/>
      </c>
      <c r="AA112" s="367"/>
      <c r="AB112" s="367"/>
      <c r="AC112" s="367"/>
      <c r="AD112" s="367"/>
      <c r="AE112" s="367"/>
      <c r="AF112" s="12" t="s">
        <v>132</v>
      </c>
      <c r="AG112" s="12"/>
      <c r="AI112" s="31"/>
      <c r="AL112" s="13" t="s">
        <v>16</v>
      </c>
      <c r="AM112" s="367" t="str">
        <f>IF(報告書!AM111="","",報告書!AM111)</f>
        <v/>
      </c>
      <c r="AN112" s="367"/>
      <c r="AO112" s="367"/>
      <c r="AP112" s="367"/>
      <c r="AQ112" s="367"/>
      <c r="AR112" s="367"/>
      <c r="AS112" s="15" t="s">
        <v>9</v>
      </c>
    </row>
    <row r="113" spans="1:51" ht="16.5" hidden="1" customHeight="1">
      <c r="B113" s="225"/>
      <c r="C113" s="225"/>
      <c r="D113" s="225" t="s">
        <v>275</v>
      </c>
      <c r="E113" s="225"/>
      <c r="F113" s="225"/>
      <c r="G113" s="225"/>
      <c r="H113" s="225"/>
      <c r="I113" s="225"/>
      <c r="J113" s="225"/>
      <c r="K113" s="225"/>
      <c r="L113" s="243"/>
      <c r="M113" s="225"/>
      <c r="O113" s="371" t="str">
        <f>IF(報告書!O112="","",報告書!O112)</f>
        <v/>
      </c>
      <c r="P113" s="371"/>
      <c r="Q113" s="371"/>
      <c r="R113" s="371"/>
      <c r="S113" s="371"/>
      <c r="T113" s="29"/>
      <c r="U113" s="21"/>
      <c r="V113" s="21"/>
      <c r="W113" s="21"/>
      <c r="X113" s="21"/>
      <c r="Y113" s="21"/>
      <c r="Z113" s="21"/>
      <c r="AA113" s="21"/>
      <c r="AB113" s="21"/>
      <c r="AC113" s="21"/>
      <c r="AD113" s="21"/>
      <c r="AE113" s="21"/>
      <c r="AF113" s="21"/>
      <c r="AG113" s="21"/>
      <c r="AH113" s="21"/>
      <c r="AI113" s="21"/>
      <c r="AJ113" s="21"/>
      <c r="AK113" s="30"/>
      <c r="AL113" s="30"/>
    </row>
    <row r="114" spans="1:51" ht="16.5" hidden="1" customHeight="1">
      <c r="B114" s="225"/>
      <c r="C114" s="225"/>
      <c r="D114" s="225" t="s">
        <v>276</v>
      </c>
      <c r="E114" s="225"/>
      <c r="F114" s="225"/>
      <c r="G114" s="225"/>
      <c r="H114" s="225"/>
      <c r="I114" s="225"/>
      <c r="J114" s="225"/>
      <c r="K114" s="225"/>
      <c r="L114" s="241"/>
      <c r="M114" s="225"/>
      <c r="O114" s="368" t="str">
        <f>IF(報告書!O113="","",報告書!O113)</f>
        <v/>
      </c>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c r="AO114" s="368"/>
      <c r="AP114" s="368"/>
      <c r="AQ114" s="368"/>
      <c r="AR114" s="368"/>
      <c r="AS114" s="368"/>
    </row>
    <row r="115" spans="1:51" ht="16.5" hidden="1" customHeight="1">
      <c r="B115" s="225"/>
      <c r="C115" s="225"/>
      <c r="D115" s="225" t="s">
        <v>277</v>
      </c>
      <c r="E115" s="225"/>
      <c r="F115" s="225"/>
      <c r="G115" s="225"/>
      <c r="H115" s="225"/>
      <c r="I115" s="225"/>
      <c r="J115" s="225"/>
      <c r="K115" s="225"/>
      <c r="L115" s="245"/>
      <c r="M115" s="225"/>
      <c r="O115" s="373" t="str">
        <f>IF(報告書!O114="","",報告書!O114)</f>
        <v/>
      </c>
      <c r="P115" s="373"/>
      <c r="Q115" s="373"/>
      <c r="R115" s="373"/>
      <c r="S115" s="373"/>
      <c r="T115" s="373"/>
      <c r="U115" s="373"/>
      <c r="V115" s="373"/>
      <c r="W115" s="373"/>
      <c r="X115" s="19"/>
      <c r="Y115" s="19"/>
      <c r="Z115" s="23"/>
      <c r="AA115" s="23"/>
      <c r="AB115" s="25"/>
      <c r="AC115" s="29"/>
      <c r="AD115" s="29"/>
      <c r="AE115" s="29"/>
      <c r="AF115" s="29"/>
      <c r="AG115" s="29"/>
      <c r="AH115" s="29"/>
      <c r="AI115" s="29"/>
      <c r="AJ115" s="29"/>
      <c r="AK115" s="29"/>
      <c r="AL115" s="29"/>
      <c r="AM115" s="29"/>
      <c r="AN115" s="29"/>
      <c r="AO115" s="29"/>
      <c r="AP115" s="29"/>
      <c r="AQ115" s="29"/>
      <c r="AR115" s="29"/>
      <c r="AS115" s="29"/>
    </row>
    <row r="116" spans="1:51" ht="3" customHeight="1">
      <c r="A116" s="14"/>
      <c r="B116" s="14"/>
      <c r="C116" s="14"/>
      <c r="D116" s="14"/>
      <c r="E116" s="14"/>
      <c r="F116" s="14"/>
      <c r="G116" s="14"/>
      <c r="H116" s="14"/>
      <c r="I116" s="14"/>
      <c r="J116" s="14"/>
      <c r="K116" s="14"/>
      <c r="L116" s="14"/>
      <c r="M116" s="14"/>
      <c r="N116" s="14"/>
      <c r="AK116" s="13"/>
      <c r="AL116" s="13"/>
    </row>
    <row r="117" spans="1:51" ht="3"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row>
    <row r="118" spans="1:51" ht="17.25" customHeight="1">
      <c r="B118" s="14" t="s">
        <v>278</v>
      </c>
      <c r="C118" s="14"/>
      <c r="D118" s="14"/>
      <c r="E118" s="14"/>
      <c r="F118" s="14"/>
      <c r="G118" s="14"/>
      <c r="H118" s="14"/>
      <c r="I118" s="14"/>
      <c r="J118" s="22"/>
      <c r="K118" s="22"/>
      <c r="L118" s="22"/>
      <c r="M118" s="22"/>
      <c r="N118" s="14"/>
      <c r="O118" s="14"/>
      <c r="P118" s="14"/>
      <c r="Q118" s="14"/>
      <c r="R118" s="14"/>
      <c r="S118" s="14"/>
      <c r="T118" s="14"/>
      <c r="U118" s="14"/>
      <c r="V118" s="14"/>
      <c r="W118" s="14"/>
      <c r="Z118" s="14"/>
      <c r="AA118" s="14"/>
      <c r="AB118" s="14"/>
      <c r="AC118" s="14"/>
      <c r="AD118" s="14"/>
      <c r="AE118" s="14"/>
      <c r="AF118" s="14"/>
      <c r="AG118" s="14"/>
      <c r="AH118" s="14"/>
      <c r="AI118" s="14"/>
      <c r="AJ118" s="14"/>
      <c r="AK118" s="14"/>
      <c r="AL118" s="14"/>
      <c r="AM118" s="14"/>
      <c r="AN118" s="14"/>
      <c r="AO118" s="14"/>
      <c r="AP118" s="14"/>
      <c r="AQ118" s="14"/>
      <c r="AS118" s="14"/>
    </row>
    <row r="119" spans="1:51" ht="17.25" customHeight="1">
      <c r="C119" s="12" t="s">
        <v>279</v>
      </c>
      <c r="D119" s="12"/>
      <c r="E119" s="12"/>
      <c r="F119" s="12"/>
      <c r="G119" s="12"/>
      <c r="H119" s="13"/>
      <c r="I119" s="13"/>
      <c r="J119" s="12"/>
      <c r="K119" s="12"/>
      <c r="L119" s="12"/>
      <c r="M119" s="12"/>
      <c r="N119" s="12"/>
      <c r="O119" s="12"/>
      <c r="P119" s="12"/>
      <c r="Q119" s="13"/>
      <c r="R119" s="13"/>
      <c r="S119" s="12"/>
      <c r="T119" s="12"/>
      <c r="X119" s="12"/>
      <c r="Y119" s="12"/>
      <c r="Z119" s="12"/>
      <c r="AA119" s="12"/>
      <c r="AB119" s="12"/>
      <c r="AC119" s="12"/>
      <c r="AD119" s="12"/>
      <c r="AE119" s="12"/>
      <c r="AF119" s="12"/>
      <c r="AG119" s="12"/>
      <c r="AH119" s="12"/>
      <c r="AI119" s="12"/>
      <c r="AJ119" s="12"/>
      <c r="AK119" s="12"/>
      <c r="AL119" s="12"/>
      <c r="AM119" s="12"/>
      <c r="AN119" s="12"/>
      <c r="AO119" s="12"/>
      <c r="AP119" s="12"/>
    </row>
    <row r="120" spans="1:51" ht="17.25" customHeight="1">
      <c r="C120" s="12"/>
      <c r="D120" s="201"/>
      <c r="E120" s="326" t="str">
        <f>IF(報告書!E119="","",報告書!E119)</f>
        <v/>
      </c>
      <c r="F120" s="12" t="s">
        <v>653</v>
      </c>
      <c r="G120" s="12"/>
      <c r="H120" s="13"/>
      <c r="I120" s="13"/>
      <c r="J120" s="12"/>
      <c r="K120" s="12"/>
      <c r="L120" s="12"/>
      <c r="M120" s="12"/>
      <c r="N120" s="12"/>
      <c r="O120" s="13" t="s">
        <v>18</v>
      </c>
      <c r="P120" s="364" t="str">
        <f>IF(報告書!P119="","",報告書!P119)</f>
        <v/>
      </c>
      <c r="Q120" s="364"/>
      <c r="R120" s="364"/>
      <c r="S120" s="12" t="s">
        <v>98</v>
      </c>
      <c r="T120" s="12"/>
      <c r="X120" s="326" t="str">
        <f>IF(報告書!X119="","",報告書!X119)</f>
        <v/>
      </c>
      <c r="Y120" s="12" t="s">
        <v>652</v>
      </c>
      <c r="AB120" s="13"/>
      <c r="AC120" s="13"/>
      <c r="AD120" s="13"/>
      <c r="AE120" s="12"/>
      <c r="AF120" s="12"/>
      <c r="AG120" s="13" t="s">
        <v>18</v>
      </c>
      <c r="AH120" s="364" t="str">
        <f>IF(報告書!AH119="","",報告書!AH119)</f>
        <v/>
      </c>
      <c r="AI120" s="364"/>
      <c r="AJ120" s="364"/>
      <c r="AK120" s="329" t="s">
        <v>98</v>
      </c>
      <c r="AL120" s="329"/>
      <c r="AM120" s="12"/>
      <c r="AN120" s="12"/>
      <c r="AR120" s="12"/>
      <c r="AS120" s="12"/>
    </row>
    <row r="121" spans="1:51" ht="17.25" customHeight="1">
      <c r="B121" s="225"/>
      <c r="C121" s="240"/>
      <c r="D121" s="246"/>
      <c r="E121" s="326" t="str">
        <f>IF(報告書!E120="","",報告書!E120)</f>
        <v/>
      </c>
      <c r="F121" s="12" t="s">
        <v>99</v>
      </c>
      <c r="G121" s="12"/>
      <c r="I121" s="13"/>
      <c r="J121" s="13"/>
      <c r="K121" s="30"/>
      <c r="L121" s="330"/>
      <c r="M121" s="330"/>
      <c r="N121" s="330"/>
      <c r="O121" s="330"/>
      <c r="P121" s="330"/>
      <c r="Q121" s="330"/>
      <c r="R121" s="330"/>
      <c r="S121" s="330"/>
      <c r="T121" s="330"/>
      <c r="U121" s="330"/>
      <c r="V121" s="330"/>
      <c r="W121" s="330"/>
      <c r="X121" s="326" t="str">
        <f>IF(報告書!X120="","",報告書!X120)</f>
        <v/>
      </c>
      <c r="Y121" s="330" t="s">
        <v>138</v>
      </c>
      <c r="Z121" s="330"/>
      <c r="AA121" s="330"/>
      <c r="AB121" s="330"/>
      <c r="AC121" s="330"/>
      <c r="AD121" s="330" t="s">
        <v>654</v>
      </c>
      <c r="AE121" s="362" t="str">
        <f>IF(報告書!AE120="","",報告書!AE120)</f>
        <v/>
      </c>
      <c r="AF121" s="363"/>
      <c r="AG121" s="363"/>
      <c r="AH121" s="363"/>
      <c r="AI121" s="363"/>
      <c r="AJ121" s="363"/>
      <c r="AK121" s="363"/>
      <c r="AL121" s="363"/>
      <c r="AM121" s="363"/>
      <c r="AN121" s="363"/>
      <c r="AO121" s="363"/>
      <c r="AP121" s="363"/>
      <c r="AQ121" s="363"/>
      <c r="AR121" s="363"/>
      <c r="AS121" s="12" t="s">
        <v>100</v>
      </c>
      <c r="AT121" s="12"/>
    </row>
    <row r="122" spans="1:51" ht="17.25" customHeight="1">
      <c r="B122" s="225"/>
      <c r="C122" s="240" t="s">
        <v>280</v>
      </c>
      <c r="D122" s="240"/>
      <c r="E122" s="12"/>
      <c r="F122" s="12"/>
      <c r="G122" s="12"/>
      <c r="H122" s="13"/>
      <c r="I122" s="13"/>
      <c r="L122" s="12"/>
      <c r="M122" s="12"/>
      <c r="N122" s="12"/>
      <c r="O122" s="13"/>
      <c r="P122" s="12"/>
      <c r="Q122" s="13"/>
      <c r="R122" s="13"/>
      <c r="S122" s="13"/>
      <c r="T122" s="12"/>
      <c r="U122" s="12"/>
      <c r="V122" s="12"/>
      <c r="W122" s="12"/>
      <c r="X122" s="12"/>
      <c r="Y122" s="13"/>
      <c r="Z122" s="13"/>
      <c r="AA122" s="12"/>
      <c r="AB122" s="12"/>
      <c r="AC122" s="12"/>
      <c r="AD122" s="12"/>
      <c r="AE122" s="12"/>
      <c r="AF122" s="13"/>
      <c r="AG122" s="13"/>
      <c r="AI122" s="12"/>
      <c r="AJ122" s="12"/>
      <c r="AK122" s="12"/>
      <c r="AL122" s="12"/>
      <c r="AM122" s="12"/>
      <c r="AN122" s="12"/>
      <c r="AO122" s="12"/>
      <c r="AP122" s="12"/>
      <c r="AQ122" s="32"/>
    </row>
    <row r="123" spans="1:51" ht="17.25" customHeight="1">
      <c r="B123" s="225"/>
      <c r="C123" s="225"/>
      <c r="D123" s="246"/>
      <c r="E123" s="326" t="str">
        <f>IF(報告書!E122="","",報告書!E122)</f>
        <v/>
      </c>
      <c r="F123" s="12" t="s">
        <v>137</v>
      </c>
      <c r="G123" s="12"/>
      <c r="H123" s="13"/>
      <c r="I123" s="13"/>
      <c r="J123" s="30"/>
      <c r="K123" s="12"/>
      <c r="M123" s="12"/>
      <c r="P123" s="13" t="s">
        <v>18</v>
      </c>
      <c r="Q123" s="364" t="str">
        <f>IF(報告書!Q122="","",報告書!Q122)</f>
        <v/>
      </c>
      <c r="R123" s="364"/>
      <c r="S123" s="364"/>
      <c r="T123" s="12" t="s">
        <v>101</v>
      </c>
      <c r="U123" s="12"/>
      <c r="W123" s="201"/>
      <c r="X123" s="326" t="str">
        <f>IF(報告書!X122="","",報告書!X122)</f>
        <v/>
      </c>
      <c r="Y123" s="12" t="s">
        <v>131</v>
      </c>
      <c r="Z123" s="12"/>
      <c r="AA123" s="13"/>
      <c r="AB123" s="13"/>
      <c r="AC123" s="13"/>
      <c r="AG123" s="13" t="s">
        <v>18</v>
      </c>
      <c r="AH123" s="364" t="str">
        <f>IF(報告書!AH122="","",報告書!AH122)</f>
        <v/>
      </c>
      <c r="AI123" s="364"/>
      <c r="AJ123" s="364"/>
      <c r="AK123" s="12" t="s">
        <v>101</v>
      </c>
      <c r="AL123" s="13"/>
      <c r="AO123" s="12"/>
      <c r="AP123" s="12"/>
    </row>
    <row r="124" spans="1:51" ht="17.25" customHeight="1">
      <c r="B124" s="225"/>
      <c r="C124" s="225"/>
      <c r="D124" s="246"/>
      <c r="E124" s="326" t="str">
        <f>IF(報告書!E123="","",報告書!E123)</f>
        <v/>
      </c>
      <c r="F124" s="12" t="s">
        <v>130</v>
      </c>
      <c r="G124" s="12"/>
      <c r="H124" s="12"/>
      <c r="I124" s="12"/>
      <c r="J124" s="13"/>
      <c r="K124" s="12"/>
      <c r="L124" s="13"/>
      <c r="M124" s="12"/>
      <c r="P124" s="13" t="s">
        <v>18</v>
      </c>
      <c r="Q124" s="364" t="str">
        <f>IF(報告書!Q123="","",報告書!Q123)</f>
        <v/>
      </c>
      <c r="R124" s="364"/>
      <c r="S124" s="364"/>
      <c r="T124" s="12" t="s">
        <v>101</v>
      </c>
      <c r="U124" s="12"/>
      <c r="V124" s="12"/>
      <c r="W124" s="201"/>
      <c r="X124" s="326" t="str">
        <f>IF(報告書!X123="","",報告書!X123)</f>
        <v/>
      </c>
      <c r="Y124" s="15" t="s">
        <v>127</v>
      </c>
      <c r="AD124" s="21"/>
      <c r="AF124" s="21"/>
      <c r="AG124" s="13" t="s">
        <v>18</v>
      </c>
      <c r="AH124" s="364" t="str">
        <f>IF(報告書!AH123="","",報告書!AH123)</f>
        <v/>
      </c>
      <c r="AI124" s="364"/>
      <c r="AJ124" s="364"/>
      <c r="AK124" s="15" t="s">
        <v>102</v>
      </c>
      <c r="AO124" s="12"/>
      <c r="AP124" s="12"/>
      <c r="AQ124" s="12"/>
    </row>
    <row r="125" spans="1:51" ht="17.25" customHeight="1">
      <c r="B125" s="225"/>
      <c r="C125" s="242"/>
      <c r="D125" s="246"/>
      <c r="E125" s="326" t="str">
        <f>IF(報告書!E124="","",報告書!E124)</f>
        <v/>
      </c>
      <c r="F125" s="15" t="s">
        <v>128</v>
      </c>
      <c r="J125" s="21"/>
      <c r="K125" s="13"/>
      <c r="L125" s="21"/>
      <c r="N125" s="29"/>
      <c r="P125" s="13" t="s">
        <v>18</v>
      </c>
      <c r="Q125" s="364" t="str">
        <f>IF(報告書!Q124="","",報告書!Q124)</f>
        <v/>
      </c>
      <c r="R125" s="364"/>
      <c r="S125" s="364"/>
      <c r="T125" s="15" t="s">
        <v>102</v>
      </c>
      <c r="V125" s="13"/>
      <c r="W125" s="13"/>
      <c r="X125" s="13"/>
      <c r="AA125" s="33"/>
      <c r="AB125" s="33"/>
      <c r="AC125" s="13"/>
      <c r="AD125" s="13"/>
      <c r="AE125" s="12"/>
      <c r="AH125" s="13"/>
      <c r="AI125" s="18"/>
      <c r="AJ125" s="18"/>
      <c r="AM125" s="12"/>
      <c r="AN125" s="12"/>
      <c r="AQ125" s="13"/>
      <c r="AR125" s="13"/>
      <c r="AS125" s="13"/>
      <c r="AX125" s="15"/>
      <c r="AY125" s="12"/>
    </row>
    <row r="126" spans="1:51" ht="3" customHeight="1">
      <c r="A126" s="14"/>
      <c r="B126" s="224"/>
      <c r="C126" s="224"/>
      <c r="D126" s="224"/>
      <c r="E126" s="14"/>
      <c r="F126" s="14"/>
      <c r="G126" s="14"/>
      <c r="H126" s="14"/>
      <c r="I126" s="22"/>
      <c r="J126" s="22"/>
      <c r="K126" s="14"/>
      <c r="L126" s="14"/>
      <c r="M126" s="14"/>
      <c r="N126" s="14"/>
      <c r="O126" s="14"/>
      <c r="P126" s="22"/>
      <c r="Q126" s="14"/>
      <c r="R126" s="14"/>
      <c r="S126" s="14"/>
      <c r="T126" s="14"/>
      <c r="U126" s="22"/>
      <c r="V126" s="22"/>
      <c r="W126" s="22"/>
      <c r="X126" s="150"/>
      <c r="Y126" s="150"/>
      <c r="Z126" s="150"/>
      <c r="AA126" s="150"/>
      <c r="AB126" s="27"/>
      <c r="AC126" s="27"/>
      <c r="AD126" s="27"/>
      <c r="AE126" s="14"/>
      <c r="AF126" s="14"/>
      <c r="AG126" s="14"/>
      <c r="AH126" s="14"/>
      <c r="AI126" s="14"/>
      <c r="AJ126" s="14"/>
      <c r="AK126" s="14"/>
      <c r="AL126" s="14"/>
      <c r="AM126" s="14"/>
      <c r="AN126" s="14"/>
      <c r="AO126" s="14"/>
      <c r="AP126" s="14"/>
      <c r="AQ126" s="14"/>
      <c r="AR126" s="14"/>
      <c r="AS126" s="14"/>
    </row>
    <row r="127" spans="1:51" ht="3" customHeight="1">
      <c r="A127" s="14"/>
      <c r="B127" s="224"/>
      <c r="C127" s="224"/>
      <c r="D127" s="224"/>
      <c r="E127" s="14"/>
      <c r="F127" s="14"/>
      <c r="G127" s="14"/>
      <c r="H127" s="14"/>
      <c r="I127" s="22"/>
      <c r="J127" s="22"/>
      <c r="K127" s="14"/>
      <c r="L127" s="14"/>
      <c r="M127" s="14"/>
      <c r="N127" s="14"/>
      <c r="O127" s="14"/>
      <c r="P127" s="14"/>
      <c r="Q127" s="22"/>
      <c r="R127" s="22"/>
      <c r="S127" s="14"/>
      <c r="T127" s="14"/>
      <c r="U127" s="14"/>
      <c r="V127" s="14"/>
      <c r="W127" s="14"/>
      <c r="X127" s="22"/>
      <c r="Y127" s="22"/>
      <c r="Z127" s="150"/>
      <c r="AA127" s="150"/>
      <c r="AB127" s="150"/>
      <c r="AC127" s="150"/>
      <c r="AD127" s="150"/>
      <c r="AE127" s="27"/>
      <c r="AF127" s="27"/>
      <c r="AG127" s="14"/>
      <c r="AH127" s="14"/>
      <c r="AI127" s="14"/>
      <c r="AJ127" s="14"/>
      <c r="AK127" s="14"/>
      <c r="AL127" s="14"/>
      <c r="AM127" s="14"/>
      <c r="AN127" s="14"/>
      <c r="AO127" s="14"/>
      <c r="AP127" s="14"/>
      <c r="AQ127" s="14"/>
      <c r="AR127" s="14"/>
      <c r="AS127" s="14"/>
    </row>
    <row r="128" spans="1:51" ht="17.25" customHeight="1">
      <c r="B128" s="224" t="s">
        <v>297</v>
      </c>
      <c r="C128" s="224"/>
      <c r="D128" s="224"/>
      <c r="E128" s="14"/>
      <c r="F128" s="14"/>
      <c r="G128" s="14"/>
      <c r="H128" s="14"/>
      <c r="I128" s="208"/>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row>
    <row r="129" spans="1:50" ht="17.25" customHeight="1">
      <c r="A129" s="14"/>
      <c r="B129" s="224"/>
      <c r="C129" s="225"/>
      <c r="D129" s="226"/>
      <c r="E129" s="370" t="str">
        <f>IF(報告書!E144="","",報告書!E144)</f>
        <v/>
      </c>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70"/>
      <c r="AN129" s="370"/>
      <c r="AO129" s="370"/>
      <c r="AP129" s="370"/>
      <c r="AQ129" s="370"/>
      <c r="AR129" s="370"/>
      <c r="AS129" s="370"/>
    </row>
    <row r="130" spans="1:50" ht="17.25" customHeight="1">
      <c r="A130" s="14"/>
      <c r="B130" s="224"/>
      <c r="C130" s="224"/>
      <c r="D130" s="224"/>
      <c r="E130" s="370" t="str">
        <f>IF(報告書!E145="","",報告書!E145)</f>
        <v/>
      </c>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row>
    <row r="131" spans="1:50" ht="4.5" customHeight="1">
      <c r="A131" s="14"/>
      <c r="B131" s="224"/>
      <c r="C131" s="224"/>
      <c r="D131" s="22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row>
    <row r="132" spans="1:50" ht="17.25" customHeight="1">
      <c r="B132" s="15" t="s">
        <v>106</v>
      </c>
      <c r="AX132" s="15"/>
    </row>
    <row r="133" spans="1:50" ht="14.25" customHeight="1">
      <c r="B133" s="372" t="s">
        <v>168</v>
      </c>
      <c r="C133" s="372"/>
      <c r="D133" s="372"/>
      <c r="E133" s="372"/>
      <c r="F133" s="372"/>
      <c r="G133" s="372"/>
      <c r="H133" s="372"/>
      <c r="I133" s="372"/>
      <c r="J133" s="372"/>
      <c r="K133" s="372"/>
      <c r="L133" s="372"/>
      <c r="M133" s="372"/>
      <c r="N133" s="372"/>
      <c r="O133" s="372"/>
      <c r="P133" s="372"/>
      <c r="Q133" s="372"/>
      <c r="R133" s="372"/>
      <c r="S133" s="372"/>
      <c r="T133" s="372"/>
      <c r="U133" s="372"/>
      <c r="V133" s="372"/>
      <c r="W133" s="372"/>
      <c r="X133" s="372"/>
      <c r="Y133" s="372"/>
      <c r="Z133" s="372"/>
      <c r="AA133" s="372"/>
      <c r="AB133" s="372"/>
      <c r="AC133" s="372"/>
      <c r="AD133" s="372"/>
      <c r="AE133" s="372"/>
      <c r="AF133" s="372"/>
      <c r="AG133" s="372"/>
      <c r="AH133" s="372"/>
      <c r="AI133" s="372"/>
      <c r="AJ133" s="372"/>
      <c r="AK133" s="372"/>
      <c r="AL133" s="372"/>
      <c r="AM133" s="372"/>
      <c r="AN133" s="372"/>
      <c r="AO133" s="372"/>
      <c r="AP133" s="372"/>
      <c r="AQ133" s="372"/>
      <c r="AR133" s="372"/>
      <c r="AS133" s="372"/>
      <c r="AX133" s="15"/>
    </row>
    <row r="134" spans="1:50" ht="14.25" customHeight="1">
      <c r="B134" s="372"/>
      <c r="C134" s="372"/>
      <c r="D134" s="372"/>
      <c r="E134" s="372"/>
      <c r="F134" s="372"/>
      <c r="G134" s="372"/>
      <c r="H134" s="372"/>
      <c r="I134" s="372"/>
      <c r="J134" s="372"/>
      <c r="K134" s="372"/>
      <c r="L134" s="372"/>
      <c r="M134" s="372"/>
      <c r="N134" s="372"/>
      <c r="O134" s="372"/>
      <c r="P134" s="372"/>
      <c r="Q134" s="372"/>
      <c r="R134" s="372"/>
      <c r="S134" s="372"/>
      <c r="T134" s="372"/>
      <c r="U134" s="372"/>
      <c r="V134" s="372"/>
      <c r="W134" s="372"/>
      <c r="X134" s="372"/>
      <c r="Y134" s="372"/>
      <c r="Z134" s="372"/>
      <c r="AA134" s="372"/>
      <c r="AB134" s="372"/>
      <c r="AC134" s="372"/>
      <c r="AD134" s="372"/>
      <c r="AE134" s="372"/>
      <c r="AF134" s="372"/>
      <c r="AG134" s="372"/>
      <c r="AH134" s="372"/>
      <c r="AI134" s="372"/>
      <c r="AJ134" s="372"/>
      <c r="AK134" s="372"/>
      <c r="AL134" s="372"/>
      <c r="AM134" s="372"/>
      <c r="AN134" s="372"/>
      <c r="AO134" s="372"/>
      <c r="AP134" s="372"/>
      <c r="AQ134" s="372"/>
      <c r="AR134" s="372"/>
      <c r="AS134" s="372"/>
      <c r="AX134" s="15"/>
    </row>
    <row r="135" spans="1:50" s="11" customFormat="1" ht="16.5" customHeight="1">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X135" s="10"/>
    </row>
  </sheetData>
  <sheetProtection selectLockedCells="1"/>
  <mergeCells count="99">
    <mergeCell ref="M39:AS39"/>
    <mergeCell ref="M40:AS40"/>
    <mergeCell ref="O20:U20"/>
    <mergeCell ref="X44:AA44"/>
    <mergeCell ref="O27:AS27"/>
    <mergeCell ref="O28:AS28"/>
    <mergeCell ref="M38:AS38"/>
    <mergeCell ref="O21:AS21"/>
    <mergeCell ref="O25:AS25"/>
    <mergeCell ref="O26:AS26"/>
    <mergeCell ref="M41:AS41"/>
    <mergeCell ref="M42:AS42"/>
    <mergeCell ref="M43:AS43"/>
    <mergeCell ref="AO1:AS1"/>
    <mergeCell ref="B6:AS6"/>
    <mergeCell ref="B4:AS4"/>
    <mergeCell ref="B5:AS5"/>
    <mergeCell ref="O19:AS19"/>
    <mergeCell ref="O11:AS11"/>
    <mergeCell ref="O12:AS12"/>
    <mergeCell ref="O14:AS14"/>
    <mergeCell ref="O18:AS18"/>
    <mergeCell ref="O13:U13"/>
    <mergeCell ref="AF1:AI1"/>
    <mergeCell ref="AK1:AM1"/>
    <mergeCell ref="Y73:Z73"/>
    <mergeCell ref="AB73:AC73"/>
    <mergeCell ref="AH73:AR73"/>
    <mergeCell ref="B58:C60"/>
    <mergeCell ref="AC44:AD44"/>
    <mergeCell ref="T73:W73"/>
    <mergeCell ref="A62:AQ62"/>
    <mergeCell ref="O67:Q67"/>
    <mergeCell ref="V67:X67"/>
    <mergeCell ref="V45:AR45"/>
    <mergeCell ref="M68:S68"/>
    <mergeCell ref="M69:S69"/>
    <mergeCell ref="AG74:AS74"/>
    <mergeCell ref="Y75:Z75"/>
    <mergeCell ref="AB75:AC75"/>
    <mergeCell ref="AH75:AR75"/>
    <mergeCell ref="O110:AS110"/>
    <mergeCell ref="O101:AS101"/>
    <mergeCell ref="P102:Q102"/>
    <mergeCell ref="Z102:AE102"/>
    <mergeCell ref="O103:S103"/>
    <mergeCell ref="O104:AS104"/>
    <mergeCell ref="O105:W105"/>
    <mergeCell ref="T75:W75"/>
    <mergeCell ref="R80:U80"/>
    <mergeCell ref="R81:U81"/>
    <mergeCell ref="W80:X80"/>
    <mergeCell ref="Z80:AA80"/>
    <mergeCell ref="O113:S113"/>
    <mergeCell ref="O114:AS114"/>
    <mergeCell ref="O90:AS90"/>
    <mergeCell ref="B133:AS134"/>
    <mergeCell ref="Q125:S125"/>
    <mergeCell ref="P120:R120"/>
    <mergeCell ref="Q123:S123"/>
    <mergeCell ref="AH123:AJ123"/>
    <mergeCell ref="Q124:S124"/>
    <mergeCell ref="AH124:AJ124"/>
    <mergeCell ref="O115:W115"/>
    <mergeCell ref="AM112:AR112"/>
    <mergeCell ref="E129:AS129"/>
    <mergeCell ref="E130:AS130"/>
    <mergeCell ref="AM92:AR92"/>
    <mergeCell ref="AM108:AR108"/>
    <mergeCell ref="O91:AS91"/>
    <mergeCell ref="P92:Q92"/>
    <mergeCell ref="O111:AS111"/>
    <mergeCell ref="P112:Q112"/>
    <mergeCell ref="Z112:AE112"/>
    <mergeCell ref="Z92:AE92"/>
    <mergeCell ref="O109:AS109"/>
    <mergeCell ref="O93:S93"/>
    <mergeCell ref="O94:AS94"/>
    <mergeCell ref="O95:W95"/>
    <mergeCell ref="Z97:AG97"/>
    <mergeCell ref="AM98:AR98"/>
    <mergeCell ref="O99:AS99"/>
    <mergeCell ref="O100:AS100"/>
    <mergeCell ref="AE121:AR121"/>
    <mergeCell ref="AH120:AJ120"/>
    <mergeCell ref="AG76:AS76"/>
    <mergeCell ref="P97:Q97"/>
    <mergeCell ref="AM97:AR97"/>
    <mergeCell ref="P107:Q107"/>
    <mergeCell ref="AM107:AR107"/>
    <mergeCell ref="W81:X81"/>
    <mergeCell ref="Z81:AA81"/>
    <mergeCell ref="P87:Q87"/>
    <mergeCell ref="AM87:AR87"/>
    <mergeCell ref="AM88:AR88"/>
    <mergeCell ref="O89:AS89"/>
    <mergeCell ref="Z87:AG87"/>
    <mergeCell ref="Z107:AG107"/>
    <mergeCell ref="AM102:AR102"/>
  </mergeCells>
  <phoneticPr fontId="2"/>
  <pageMargins left="0.59055118110236227" right="0.59055118110236227" top="0.39370078740157483" bottom="0.39370078740157483" header="0.39370078740157483" footer="0.39370078740157483"/>
  <pageSetup paperSize="9" fitToHeight="0" orientation="portrait" blackAndWhite="1" r:id="rId1"/>
  <headerFooter alignWithMargins="0"/>
  <rowBreaks count="2" manualBreakCount="2">
    <brk id="61" max="45" man="1"/>
    <brk id="131" max="4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002060"/>
  </sheetPr>
  <dimension ref="A1:BE989"/>
  <sheetViews>
    <sheetView showGridLines="0" view="pageBreakPreview" zoomScaleNormal="100" zoomScaleSheetLayoutView="100" workbookViewId="0">
      <selection activeCell="AF1" sqref="AF1:AI1"/>
    </sheetView>
  </sheetViews>
  <sheetFormatPr defaultColWidth="3.44140625" defaultRowHeight="16.5" customHeight="1"/>
  <cols>
    <col min="1" max="46" width="2" style="15" customWidth="1"/>
    <col min="47" max="50" width="1.88671875" style="15" customWidth="1"/>
    <col min="51" max="51" width="13" style="12" hidden="1" customWidth="1"/>
    <col min="52" max="52" width="2.21875" style="15" customWidth="1"/>
    <col min="53" max="53" width="9" style="15" customWidth="1"/>
    <col min="54" max="54" width="2.109375" style="15" customWidth="1"/>
    <col min="55" max="55" width="9" style="15" customWidth="1"/>
    <col min="56" max="16384" width="3.44140625" style="15"/>
  </cols>
  <sheetData>
    <row r="1" spans="1:54" ht="16.5" customHeight="1">
      <c r="AE1" s="13" t="s">
        <v>108</v>
      </c>
      <c r="AF1" s="413"/>
      <c r="AG1" s="413"/>
      <c r="AH1" s="413"/>
      <c r="AI1" s="413"/>
      <c r="AJ1" s="16" t="s">
        <v>107</v>
      </c>
      <c r="AK1" s="412"/>
      <c r="AL1" s="412"/>
      <c r="AM1" s="412"/>
      <c r="AN1" s="16" t="s">
        <v>107</v>
      </c>
      <c r="AO1" s="414"/>
      <c r="AP1" s="414"/>
      <c r="AQ1" s="414"/>
      <c r="AR1" s="414"/>
      <c r="AS1" s="414"/>
      <c r="AT1" s="287"/>
      <c r="AY1" s="15"/>
      <c r="BB1" s="12"/>
    </row>
    <row r="2" spans="1:54" ht="16.5" customHeight="1">
      <c r="A2" s="15" t="s">
        <v>293</v>
      </c>
      <c r="X2" s="12"/>
    </row>
    <row r="3" spans="1:54" ht="16.5" customHeight="1">
      <c r="B3" s="378" t="s">
        <v>0</v>
      </c>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Y3" s="17" t="s">
        <v>452</v>
      </c>
    </row>
    <row r="4" spans="1:54" ht="16.5" customHeight="1">
      <c r="B4" s="378" t="s">
        <v>34</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Y4" s="17" t="s">
        <v>67</v>
      </c>
    </row>
    <row r="5" spans="1:54" ht="16.5" customHeight="1">
      <c r="B5" s="378" t="s">
        <v>1</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Y5" s="17" t="s">
        <v>35</v>
      </c>
    </row>
    <row r="6" spans="1:54" ht="16.5" customHeight="1">
      <c r="AY6" s="17" t="s">
        <v>36</v>
      </c>
    </row>
    <row r="7" spans="1:54" ht="16.5" customHeight="1">
      <c r="A7" s="426" t="s">
        <v>434</v>
      </c>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Y7" s="17" t="s">
        <v>37</v>
      </c>
    </row>
    <row r="8" spans="1:54" ht="16.5" customHeight="1">
      <c r="A8" s="15" t="s">
        <v>435</v>
      </c>
      <c r="AY8" s="17" t="s">
        <v>38</v>
      </c>
    </row>
    <row r="9" spans="1:54" ht="16.5" customHeight="1">
      <c r="V9" s="225"/>
      <c r="W9" s="225"/>
      <c r="X9" s="225"/>
      <c r="Y9" s="225"/>
      <c r="Z9" s="225"/>
      <c r="AA9" s="225"/>
      <c r="AB9" s="225"/>
      <c r="AC9" s="225"/>
      <c r="AD9" s="225"/>
      <c r="AE9" s="225"/>
      <c r="AF9" s="225"/>
      <c r="AG9" s="225"/>
      <c r="AY9" s="17" t="s">
        <v>39</v>
      </c>
    </row>
    <row r="10" spans="1:54" ht="16.5" customHeight="1">
      <c r="B10" s="425"/>
      <c r="C10" s="425"/>
      <c r="D10" s="425"/>
      <c r="E10" s="425"/>
      <c r="F10" s="425"/>
      <c r="G10" s="425"/>
      <c r="H10" s="425"/>
      <c r="I10" s="425"/>
      <c r="J10" s="425"/>
      <c r="K10" s="425"/>
      <c r="L10" s="425"/>
      <c r="M10" s="15" t="s">
        <v>2</v>
      </c>
      <c r="V10" s="225"/>
      <c r="W10" s="225"/>
      <c r="X10" s="225"/>
      <c r="Y10" s="225"/>
      <c r="Z10" s="225"/>
      <c r="AA10" s="225"/>
      <c r="AB10" s="225"/>
      <c r="AC10" s="225"/>
      <c r="AD10" s="225"/>
      <c r="AE10" s="225"/>
      <c r="AF10" s="225"/>
      <c r="AG10" s="225"/>
      <c r="AY10" s="17" t="s">
        <v>40</v>
      </c>
    </row>
    <row r="11" spans="1:54" ht="16.5" customHeight="1">
      <c r="V11" s="225"/>
      <c r="W11" s="225"/>
      <c r="X11" s="225"/>
      <c r="Y11" s="225"/>
      <c r="Z11" s="225"/>
      <c r="AA11" s="225"/>
      <c r="AB11" s="225"/>
      <c r="AC11" s="225"/>
      <c r="AD11" s="225"/>
      <c r="AE11" s="225"/>
      <c r="AF11" s="240"/>
      <c r="AG11" s="225"/>
      <c r="AH11" s="408"/>
      <c r="AI11" s="408"/>
      <c r="AJ11" s="18" t="s">
        <v>27</v>
      </c>
      <c r="AK11" s="408"/>
      <c r="AL11" s="408"/>
      <c r="AM11" s="18" t="s">
        <v>29</v>
      </c>
      <c r="AN11" s="408"/>
      <c r="AO11" s="408"/>
      <c r="AP11" s="18" t="s">
        <v>28</v>
      </c>
      <c r="AY11" s="17" t="s">
        <v>41</v>
      </c>
    </row>
    <row r="12" spans="1:54" ht="16.5" customHeight="1">
      <c r="V12" s="225"/>
      <c r="W12" s="225"/>
      <c r="X12" s="225"/>
      <c r="Y12" s="225"/>
      <c r="Z12" s="225"/>
      <c r="AA12" s="225"/>
      <c r="AB12" s="225"/>
      <c r="AC12" s="225"/>
      <c r="AD12" s="225"/>
      <c r="AE12" s="225"/>
      <c r="AF12" s="225"/>
      <c r="AG12" s="225"/>
      <c r="AQ12" s="18"/>
      <c r="AY12" s="17" t="s">
        <v>42</v>
      </c>
    </row>
    <row r="13" spans="1:54" ht="16.5" customHeight="1">
      <c r="A13" s="14"/>
      <c r="B13" s="14"/>
      <c r="C13" s="14"/>
      <c r="D13" s="14"/>
      <c r="E13" s="14"/>
      <c r="F13" s="14"/>
      <c r="G13" s="14"/>
      <c r="H13" s="14"/>
      <c r="I13" s="14"/>
      <c r="J13" s="14"/>
      <c r="K13" s="14"/>
      <c r="L13" s="14"/>
      <c r="N13" s="14"/>
      <c r="O13" s="427"/>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Y13" s="20" t="s">
        <v>43</v>
      </c>
    </row>
    <row r="14" spans="1:54" ht="16.5" customHeight="1">
      <c r="A14" s="14"/>
      <c r="B14" s="14"/>
      <c r="C14" s="14"/>
      <c r="D14" s="14"/>
      <c r="E14" s="14"/>
      <c r="F14" s="14"/>
      <c r="G14" s="22"/>
      <c r="H14" s="14"/>
      <c r="M14" s="13" t="s">
        <v>588</v>
      </c>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16"/>
      <c r="AY14" s="17" t="s">
        <v>44</v>
      </c>
    </row>
    <row r="15" spans="1:54" ht="4.5" customHeight="1">
      <c r="A15" s="23"/>
      <c r="B15" s="23"/>
      <c r="C15" s="23"/>
      <c r="D15" s="23"/>
      <c r="E15" s="23"/>
      <c r="F15" s="23"/>
      <c r="G15" s="23"/>
      <c r="H15" s="23"/>
      <c r="I15" s="23"/>
      <c r="J15" s="23"/>
      <c r="K15" s="23"/>
      <c r="L15" s="23"/>
      <c r="M15" s="23"/>
      <c r="N15" s="23"/>
      <c r="O15" s="23"/>
      <c r="P15" s="23"/>
      <c r="Q15" s="24"/>
      <c r="R15" s="24"/>
      <c r="S15" s="24"/>
      <c r="T15" s="24"/>
      <c r="U15" s="24"/>
      <c r="V15" s="224"/>
      <c r="W15" s="248"/>
      <c r="X15" s="248"/>
      <c r="Y15" s="248"/>
      <c r="Z15" s="248"/>
      <c r="AA15" s="248"/>
      <c r="AB15" s="248"/>
      <c r="AC15" s="248"/>
      <c r="AD15" s="248"/>
      <c r="AE15" s="248"/>
      <c r="AF15" s="248"/>
      <c r="AG15" s="248"/>
      <c r="AH15" s="25"/>
      <c r="AI15" s="25"/>
      <c r="AJ15" s="25"/>
      <c r="AK15" s="25"/>
      <c r="AL15" s="25"/>
      <c r="AM15" s="25"/>
      <c r="AN15" s="25"/>
      <c r="AO15" s="25"/>
      <c r="AP15" s="25"/>
      <c r="AQ15" s="25"/>
      <c r="AR15" s="24"/>
      <c r="AS15" s="24"/>
      <c r="AY15" s="17" t="s">
        <v>45</v>
      </c>
    </row>
    <row r="16" spans="1:54" ht="4.5" customHeight="1">
      <c r="A16" s="23"/>
      <c r="B16" s="23"/>
      <c r="C16" s="23"/>
      <c r="D16" s="23"/>
      <c r="E16" s="23"/>
      <c r="F16" s="23"/>
      <c r="G16" s="23"/>
      <c r="H16" s="23"/>
      <c r="I16" s="23"/>
      <c r="J16" s="23"/>
      <c r="K16" s="23"/>
      <c r="L16" s="23"/>
      <c r="M16" s="23"/>
      <c r="N16" s="23"/>
      <c r="O16" s="23"/>
      <c r="P16" s="23"/>
      <c r="Q16" s="23"/>
      <c r="R16" s="23"/>
      <c r="S16" s="23"/>
      <c r="T16" s="23"/>
      <c r="U16" s="24"/>
      <c r="V16" s="224"/>
      <c r="W16" s="235"/>
      <c r="X16" s="235"/>
      <c r="Y16" s="235"/>
      <c r="Z16" s="235"/>
      <c r="AA16" s="235"/>
      <c r="AB16" s="235"/>
      <c r="AC16" s="235"/>
      <c r="AD16" s="235"/>
      <c r="AE16" s="235"/>
      <c r="AF16" s="235"/>
      <c r="AG16" s="235"/>
      <c r="AH16" s="25"/>
      <c r="AI16" s="25"/>
      <c r="AJ16" s="25"/>
      <c r="AK16" s="25"/>
      <c r="AL16" s="25"/>
      <c r="AM16" s="25"/>
      <c r="AN16" s="25"/>
      <c r="AO16" s="25"/>
      <c r="AP16" s="25"/>
      <c r="AQ16" s="25"/>
      <c r="AR16" s="24"/>
      <c r="AS16" s="24"/>
      <c r="AY16" s="17" t="s">
        <v>46</v>
      </c>
    </row>
    <row r="17" spans="1:51" ht="16.5" customHeight="1">
      <c r="A17" s="14"/>
      <c r="B17" s="14"/>
      <c r="C17" s="14"/>
      <c r="D17" s="14"/>
      <c r="E17" s="14"/>
      <c r="F17" s="14"/>
      <c r="G17" s="22"/>
      <c r="H17" s="14"/>
      <c r="I17" s="14"/>
      <c r="J17" s="14"/>
      <c r="K17" s="14"/>
      <c r="L17" s="14"/>
      <c r="M17" s="22" t="s">
        <v>589</v>
      </c>
      <c r="N17" s="14"/>
      <c r="O17" s="406" t="str">
        <f>IF(ISBLANK(O89),"",O89)</f>
        <v/>
      </c>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16"/>
      <c r="AY17" s="20" t="s">
        <v>47</v>
      </c>
    </row>
    <row r="18" spans="1:51" ht="4.5" customHeight="1">
      <c r="A18" s="14"/>
      <c r="B18" s="23"/>
      <c r="C18" s="23"/>
      <c r="D18" s="23"/>
      <c r="E18" s="23"/>
      <c r="F18" s="23"/>
      <c r="G18" s="23"/>
      <c r="H18" s="23"/>
      <c r="I18" s="23"/>
      <c r="J18" s="23"/>
      <c r="K18" s="23"/>
      <c r="L18" s="23"/>
      <c r="M18" s="23"/>
      <c r="N18" s="23"/>
      <c r="O18" s="23"/>
      <c r="P18" s="23"/>
      <c r="Q18" s="24"/>
      <c r="R18" s="24"/>
      <c r="S18" s="24"/>
      <c r="T18" s="24"/>
      <c r="U18" s="24"/>
      <c r="V18" s="235"/>
      <c r="W18" s="248"/>
      <c r="X18" s="248"/>
      <c r="Y18" s="248"/>
      <c r="Z18" s="248"/>
      <c r="AA18" s="248"/>
      <c r="AB18" s="248"/>
      <c r="AC18" s="248"/>
      <c r="AD18" s="248"/>
      <c r="AE18" s="248"/>
      <c r="AF18" s="248"/>
      <c r="AG18" s="248"/>
      <c r="AH18" s="24"/>
      <c r="AI18" s="24"/>
      <c r="AJ18" s="24"/>
      <c r="AK18" s="24"/>
      <c r="AL18" s="24"/>
      <c r="AM18" s="24"/>
      <c r="AN18" s="24"/>
      <c r="AO18" s="24"/>
      <c r="AP18" s="24"/>
      <c r="AQ18" s="24"/>
      <c r="AR18" s="24"/>
      <c r="AS18" s="24"/>
      <c r="AY18" s="17" t="s">
        <v>48</v>
      </c>
    </row>
    <row r="19" spans="1:51" ht="4.5" customHeight="1">
      <c r="A19" s="23"/>
      <c r="B19" s="23"/>
      <c r="C19" s="23"/>
      <c r="D19" s="23"/>
      <c r="E19" s="23"/>
      <c r="F19" s="23"/>
      <c r="G19" s="23"/>
      <c r="H19" s="23"/>
      <c r="I19" s="23"/>
      <c r="J19" s="23"/>
      <c r="K19" s="23"/>
      <c r="L19" s="23"/>
      <c r="M19" s="23"/>
      <c r="N19" s="23"/>
      <c r="O19" s="23"/>
      <c r="P19" s="23"/>
      <c r="Q19" s="23"/>
      <c r="R19" s="23"/>
      <c r="S19" s="24"/>
      <c r="T19" s="24"/>
      <c r="U19" s="24"/>
      <c r="V19" s="249"/>
      <c r="W19" s="248"/>
      <c r="X19" s="248"/>
      <c r="Y19" s="248"/>
      <c r="Z19" s="248"/>
      <c r="AA19" s="248"/>
      <c r="AB19" s="248"/>
      <c r="AC19" s="248"/>
      <c r="AD19" s="248"/>
      <c r="AE19" s="248"/>
      <c r="AF19" s="248"/>
      <c r="AG19" s="248"/>
      <c r="AH19" s="24"/>
      <c r="AI19" s="24"/>
      <c r="AJ19" s="24"/>
      <c r="AK19" s="24"/>
      <c r="AL19" s="24"/>
      <c r="AM19" s="24"/>
      <c r="AN19" s="24"/>
      <c r="AO19" s="24"/>
      <c r="AP19" s="24"/>
      <c r="AQ19" s="24"/>
      <c r="AR19" s="24"/>
      <c r="AS19" s="24"/>
      <c r="AY19" s="17" t="s">
        <v>49</v>
      </c>
    </row>
    <row r="20" spans="1:51" ht="16.5" customHeight="1">
      <c r="B20" s="27" t="s">
        <v>254</v>
      </c>
      <c r="C20" s="14"/>
      <c r="D20" s="14"/>
      <c r="E20" s="14"/>
      <c r="F20" s="14"/>
      <c r="G20" s="14"/>
      <c r="H20" s="14"/>
      <c r="I20" s="14"/>
      <c r="J20" s="14"/>
      <c r="L20" s="14"/>
      <c r="M20" s="14"/>
      <c r="N20" s="14"/>
      <c r="O20" s="14"/>
      <c r="P20" s="14"/>
      <c r="Q20" s="14"/>
      <c r="R20" s="14"/>
      <c r="S20" s="14"/>
      <c r="T20" s="14"/>
      <c r="U20" s="14"/>
      <c r="V20" s="27"/>
      <c r="W20" s="14"/>
      <c r="X20" s="14"/>
      <c r="Y20" s="14"/>
      <c r="Z20" s="14"/>
      <c r="AA20" s="14"/>
      <c r="AB20" s="14"/>
      <c r="AC20" s="14"/>
      <c r="AD20" s="14"/>
      <c r="AE20" s="14"/>
      <c r="AF20" s="14"/>
      <c r="AG20" s="14"/>
      <c r="AH20" s="14"/>
      <c r="AI20" s="14"/>
      <c r="AJ20" s="14"/>
      <c r="AK20" s="14"/>
      <c r="AL20" s="14"/>
      <c r="AM20" s="14"/>
      <c r="AN20" s="14"/>
      <c r="AO20" s="14"/>
      <c r="AP20" s="14"/>
      <c r="AQ20" s="14"/>
      <c r="AR20" s="14"/>
      <c r="AS20" s="14"/>
      <c r="AY20" s="17" t="s">
        <v>50</v>
      </c>
    </row>
    <row r="21" spans="1:51" ht="16.5" customHeight="1">
      <c r="D21" s="15" t="s">
        <v>249</v>
      </c>
      <c r="O21" s="368" t="str">
        <f>ASC(PHONETIC(O22))</f>
        <v/>
      </c>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Y21" s="17" t="s">
        <v>51</v>
      </c>
    </row>
    <row r="22" spans="1:51" ht="16.5" customHeight="1">
      <c r="D22" s="15" t="s">
        <v>250</v>
      </c>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Y22" s="20" t="s">
        <v>52</v>
      </c>
    </row>
    <row r="23" spans="1:51" ht="16.5" customHeight="1">
      <c r="D23" s="15" t="s">
        <v>251</v>
      </c>
      <c r="O23" s="385"/>
      <c r="P23" s="385"/>
      <c r="Q23" s="385"/>
      <c r="R23" s="385"/>
      <c r="S23" s="385"/>
      <c r="T23" s="385"/>
      <c r="U23" s="385"/>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Y23" s="20" t="s">
        <v>53</v>
      </c>
    </row>
    <row r="24" spans="1:51" ht="16.5" customHeight="1">
      <c r="D24" s="15" t="s">
        <v>252</v>
      </c>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Y24" s="20" t="s">
        <v>54</v>
      </c>
    </row>
    <row r="25" spans="1:51" s="12" customFormat="1" ht="16.5" customHeight="1">
      <c r="A25" s="27"/>
      <c r="D25" s="14" t="s">
        <v>253</v>
      </c>
      <c r="E25" s="14"/>
      <c r="F25" s="14"/>
      <c r="G25" s="14"/>
      <c r="H25" s="14"/>
      <c r="I25" s="14"/>
      <c r="J25" s="14"/>
      <c r="K25" s="27"/>
      <c r="O25" s="384"/>
      <c r="P25" s="384"/>
      <c r="Q25" s="384"/>
      <c r="R25" s="384"/>
      <c r="S25" s="384"/>
      <c r="T25" s="384"/>
      <c r="U25" s="384"/>
      <c r="V25" s="384"/>
      <c r="W25" s="384"/>
      <c r="X25" s="384"/>
      <c r="Y25" s="384"/>
      <c r="Z25" s="384"/>
      <c r="AA25" s="384"/>
      <c r="AB25" s="384"/>
      <c r="AC25" s="25"/>
      <c r="AD25" s="25"/>
      <c r="AE25" s="25"/>
      <c r="AF25" s="25"/>
      <c r="AG25" s="25"/>
      <c r="AH25" s="25"/>
      <c r="AI25" s="25"/>
      <c r="AJ25" s="25"/>
      <c r="AK25" s="25"/>
      <c r="AL25" s="25"/>
      <c r="AM25" s="25"/>
      <c r="AN25" s="25"/>
      <c r="AO25" s="25"/>
      <c r="AP25" s="25"/>
      <c r="AQ25" s="25"/>
      <c r="AR25" s="25"/>
      <c r="AS25" s="25"/>
      <c r="AT25" s="25"/>
      <c r="AY25" s="20" t="s">
        <v>55</v>
      </c>
    </row>
    <row r="26" spans="1:51" s="12" customFormat="1" ht="4.5" customHeight="1">
      <c r="A26" s="27"/>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23"/>
      <c r="AE26" s="23"/>
      <c r="AF26" s="23"/>
      <c r="AG26" s="23"/>
      <c r="AH26" s="23"/>
      <c r="AI26" s="23"/>
      <c r="AJ26" s="23"/>
      <c r="AK26" s="23"/>
      <c r="AL26" s="23"/>
      <c r="AM26" s="23"/>
      <c r="AN26" s="23"/>
      <c r="AO26" s="24"/>
      <c r="AP26" s="24"/>
      <c r="AQ26" s="24"/>
      <c r="AR26" s="24"/>
      <c r="AS26" s="24"/>
      <c r="AT26" s="24"/>
      <c r="AY26" s="17" t="s">
        <v>56</v>
      </c>
    </row>
    <row r="27" spans="1:51" s="12" customFormat="1" ht="4.5" customHeight="1">
      <c r="A27" s="27"/>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23"/>
      <c r="AE27" s="23"/>
      <c r="AF27" s="23"/>
      <c r="AG27" s="23"/>
      <c r="AH27" s="23"/>
      <c r="AI27" s="23"/>
      <c r="AJ27" s="23"/>
      <c r="AK27" s="23"/>
      <c r="AL27" s="23"/>
      <c r="AM27" s="23"/>
      <c r="AN27" s="23"/>
      <c r="AO27" s="23"/>
      <c r="AP27" s="23"/>
      <c r="AQ27" s="23"/>
      <c r="AR27" s="23"/>
      <c r="AS27" s="23"/>
      <c r="AT27" s="23"/>
      <c r="AY27" s="20" t="s">
        <v>57</v>
      </c>
    </row>
    <row r="28" spans="1:51" ht="16.5" customHeight="1">
      <c r="B28" s="14" t="s">
        <v>255</v>
      </c>
      <c r="C28" s="14"/>
      <c r="D28" s="14"/>
      <c r="E28" s="14"/>
      <c r="F28" s="14"/>
      <c r="G28" s="14"/>
      <c r="H28" s="14"/>
      <c r="I28" s="14"/>
      <c r="J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Y28" s="20" t="s">
        <v>58</v>
      </c>
    </row>
    <row r="29" spans="1:51" ht="16.5" customHeight="1">
      <c r="D29" s="15" t="s">
        <v>249</v>
      </c>
      <c r="O29" s="368" t="str">
        <f>ASC(PHONETIC(O30))</f>
        <v/>
      </c>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Y29" s="17" t="s">
        <v>59</v>
      </c>
    </row>
    <row r="30" spans="1:51" ht="16.5" customHeight="1">
      <c r="D30" s="15" t="s">
        <v>250</v>
      </c>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Y30" s="17" t="s">
        <v>60</v>
      </c>
    </row>
    <row r="31" spans="1:51" ht="16.5" customHeight="1">
      <c r="D31" s="15" t="s">
        <v>251</v>
      </c>
      <c r="O31" s="385"/>
      <c r="P31" s="385"/>
      <c r="Q31" s="385"/>
      <c r="R31" s="385"/>
      <c r="S31" s="385"/>
      <c r="T31" s="385"/>
      <c r="U31" s="385"/>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Y31" s="20" t="s">
        <v>61</v>
      </c>
    </row>
    <row r="32" spans="1:51" ht="16.5" customHeight="1">
      <c r="D32" s="15" t="s">
        <v>252</v>
      </c>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Y32" s="17" t="s">
        <v>62</v>
      </c>
    </row>
    <row r="33" spans="1:53" ht="16.5" customHeight="1">
      <c r="D33" s="14" t="s">
        <v>253</v>
      </c>
      <c r="E33" s="14"/>
      <c r="F33" s="14"/>
      <c r="G33" s="14"/>
      <c r="H33" s="14"/>
      <c r="I33" s="14"/>
      <c r="J33" s="14"/>
      <c r="K33" s="27"/>
      <c r="L33" s="12"/>
      <c r="M33" s="12"/>
      <c r="N33" s="12"/>
      <c r="O33" s="384"/>
      <c r="P33" s="384"/>
      <c r="Q33" s="384"/>
      <c r="R33" s="384"/>
      <c r="S33" s="384"/>
      <c r="T33" s="384"/>
      <c r="U33" s="384"/>
      <c r="V33" s="384"/>
      <c r="W33" s="384"/>
      <c r="X33" s="384"/>
      <c r="Y33" s="384"/>
      <c r="Z33" s="384"/>
      <c r="AA33" s="384"/>
      <c r="AB33" s="384"/>
      <c r="AC33" s="25"/>
      <c r="AD33" s="25"/>
      <c r="AE33" s="25"/>
      <c r="AF33" s="25"/>
      <c r="AG33" s="25"/>
      <c r="AH33" s="25"/>
      <c r="AI33" s="25"/>
      <c r="AJ33" s="25"/>
      <c r="AK33" s="25"/>
      <c r="AL33" s="25"/>
      <c r="AM33" s="25"/>
      <c r="AN33" s="25"/>
      <c r="AO33" s="25"/>
      <c r="AP33" s="25"/>
      <c r="AQ33" s="25"/>
      <c r="AR33" s="25"/>
      <c r="AS33" s="25"/>
      <c r="AY33" s="20" t="s">
        <v>63</v>
      </c>
    </row>
    <row r="34" spans="1:53" ht="4.5" customHeight="1">
      <c r="A34" s="27"/>
      <c r="B34" s="27"/>
      <c r="C34" s="27"/>
      <c r="D34" s="27"/>
      <c r="E34" s="27"/>
      <c r="F34" s="27"/>
      <c r="G34" s="27"/>
      <c r="H34" s="27"/>
      <c r="I34" s="27"/>
      <c r="J34" s="27"/>
      <c r="K34" s="23"/>
      <c r="L34" s="23"/>
      <c r="M34" s="23"/>
      <c r="N34" s="23"/>
      <c r="O34" s="23"/>
      <c r="P34" s="23"/>
      <c r="Q34" s="25"/>
      <c r="R34" s="25"/>
      <c r="S34" s="25"/>
      <c r="T34" s="25"/>
      <c r="U34" s="25"/>
      <c r="V34" s="25"/>
      <c r="W34" s="25"/>
      <c r="X34" s="25"/>
      <c r="Y34" s="25"/>
      <c r="Z34" s="25"/>
      <c r="AA34" s="23"/>
      <c r="AB34" s="23"/>
      <c r="AC34" s="23"/>
      <c r="AD34" s="23"/>
      <c r="AE34" s="23"/>
      <c r="AF34" s="23"/>
      <c r="AG34" s="23"/>
      <c r="AH34" s="23"/>
      <c r="AI34" s="23"/>
      <c r="AJ34" s="23"/>
      <c r="AK34" s="23"/>
      <c r="AL34" s="23"/>
      <c r="AM34" s="23"/>
      <c r="AN34" s="23"/>
      <c r="AO34" s="23"/>
      <c r="AP34" s="23"/>
      <c r="AQ34" s="23"/>
      <c r="AR34" s="23"/>
      <c r="AS34" s="24"/>
      <c r="AY34" s="17" t="s">
        <v>64</v>
      </c>
    </row>
    <row r="35" spans="1:53" ht="4.5" customHeight="1">
      <c r="A35" s="27"/>
      <c r="B35" s="27"/>
      <c r="C35" s="27"/>
      <c r="D35" s="27"/>
      <c r="E35" s="27"/>
      <c r="F35" s="27"/>
      <c r="G35" s="27"/>
      <c r="H35" s="27"/>
      <c r="I35" s="27"/>
      <c r="J35" s="27"/>
      <c r="K35" s="14"/>
      <c r="L35" s="14"/>
      <c r="M35" s="14"/>
      <c r="N35" s="14"/>
      <c r="O35" s="14"/>
      <c r="P35" s="14"/>
      <c r="Q35" s="25"/>
      <c r="R35" s="25"/>
      <c r="S35" s="25"/>
      <c r="T35" s="25"/>
      <c r="U35" s="25"/>
      <c r="V35" s="25"/>
      <c r="W35" s="25"/>
      <c r="X35" s="25"/>
      <c r="Y35" s="25"/>
      <c r="Z35" s="25"/>
      <c r="AA35" s="23"/>
      <c r="AB35" s="23"/>
      <c r="AC35" s="23"/>
      <c r="AD35" s="23"/>
      <c r="AE35" s="23"/>
      <c r="AF35" s="23"/>
      <c r="AG35" s="23"/>
      <c r="AH35" s="23"/>
      <c r="AI35" s="23"/>
      <c r="AJ35" s="23"/>
      <c r="AK35" s="23"/>
      <c r="AL35" s="23"/>
      <c r="AM35" s="23"/>
      <c r="AN35" s="23"/>
      <c r="AO35" s="23"/>
      <c r="AP35" s="23"/>
      <c r="AQ35" s="23"/>
      <c r="AR35" s="23"/>
      <c r="AS35" s="23"/>
      <c r="AY35" s="17" t="s">
        <v>65</v>
      </c>
    </row>
    <row r="36" spans="1:53" ht="16.5" customHeight="1">
      <c r="B36" s="14" t="s">
        <v>260</v>
      </c>
      <c r="C36" s="14"/>
      <c r="D36" s="14"/>
      <c r="E36" s="14"/>
      <c r="F36" s="14"/>
      <c r="G36" s="14"/>
      <c r="H36" s="14"/>
      <c r="I36" s="14"/>
      <c r="J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S36" s="14"/>
      <c r="AY36" s="17" t="s">
        <v>66</v>
      </c>
    </row>
    <row r="37" spans="1:53" ht="16.5" customHeight="1">
      <c r="D37" s="15" t="s">
        <v>256</v>
      </c>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Y37" s="12" t="s">
        <v>587</v>
      </c>
    </row>
    <row r="38" spans="1:53" ht="16.5" customHeight="1">
      <c r="D38" s="15" t="s">
        <v>257</v>
      </c>
      <c r="O38" s="368" t="str">
        <f>ASC(PHONETIC(O39))</f>
        <v/>
      </c>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row>
    <row r="39" spans="1:53" ht="16.5" customHeight="1">
      <c r="D39" s="15" t="s">
        <v>258</v>
      </c>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row>
    <row r="40" spans="1:53" ht="16.5" customHeight="1">
      <c r="D40" s="14" t="s">
        <v>259</v>
      </c>
      <c r="E40" s="14"/>
      <c r="F40" s="14"/>
      <c r="G40" s="14"/>
      <c r="H40" s="14"/>
      <c r="I40" s="14"/>
      <c r="J40" s="14"/>
      <c r="K40" s="14"/>
      <c r="L40" s="14"/>
      <c r="M40" s="14"/>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Y40" s="25"/>
    </row>
    <row r="41" spans="1:53" s="23" customFormat="1" ht="4.5"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4"/>
      <c r="AY41" s="25"/>
    </row>
    <row r="42" spans="1:53" s="23" customFormat="1" ht="4.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Y42" s="12"/>
    </row>
    <row r="43" spans="1:53" ht="16.5" customHeight="1">
      <c r="B43" s="14" t="s">
        <v>548</v>
      </c>
      <c r="C43" s="14"/>
      <c r="D43" s="14"/>
      <c r="E43" s="14"/>
      <c r="F43" s="14"/>
      <c r="G43" s="14"/>
      <c r="H43" s="14"/>
      <c r="I43" s="14"/>
      <c r="J43" s="14"/>
      <c r="K43" s="14"/>
      <c r="L43" s="14"/>
      <c r="M43" s="14"/>
      <c r="N43" s="14"/>
      <c r="P43" s="14"/>
      <c r="Q43" s="14"/>
      <c r="R43" s="14"/>
      <c r="S43" s="14"/>
      <c r="T43" s="14"/>
      <c r="U43" s="14"/>
      <c r="V43" s="14"/>
      <c r="W43" s="14"/>
      <c r="X43" s="14"/>
      <c r="Y43" s="14"/>
      <c r="Z43" s="14"/>
      <c r="AA43" s="14"/>
      <c r="AB43" s="14"/>
      <c r="AC43" s="14"/>
      <c r="AE43" s="14"/>
      <c r="AF43" s="14"/>
      <c r="AG43" s="14"/>
      <c r="AH43" s="14"/>
      <c r="AI43" s="14"/>
      <c r="AJ43" s="14"/>
      <c r="AK43" s="14"/>
      <c r="AL43" s="14"/>
      <c r="AM43" s="14"/>
      <c r="AN43" s="14"/>
      <c r="AO43" s="14"/>
      <c r="AP43" s="14"/>
      <c r="AT43" s="21"/>
    </row>
    <row r="44" spans="1:53" ht="16.5" customHeight="1">
      <c r="D44" s="21"/>
      <c r="E44" s="212" t="str">
        <f>IF(O128="","",O128)</f>
        <v/>
      </c>
      <c r="F44" s="21" t="s">
        <v>121</v>
      </c>
      <c r="G44" s="28"/>
      <c r="H44" s="28"/>
      <c r="I44" s="21"/>
      <c r="J44" s="21"/>
      <c r="K44" s="21"/>
      <c r="L44" s="21"/>
      <c r="M44" s="21"/>
      <c r="N44" s="21"/>
      <c r="O44" s="30" t="s">
        <v>122</v>
      </c>
      <c r="P44" s="213" t="str">
        <f>IF(Y128="","",Y128)</f>
        <v/>
      </c>
      <c r="Q44" s="21" t="s">
        <v>123</v>
      </c>
      <c r="R44" s="21"/>
      <c r="S44" s="21"/>
      <c r="T44" s="21"/>
      <c r="U44" s="21"/>
      <c r="V44" s="21"/>
      <c r="W44" s="21"/>
      <c r="X44" s="21"/>
      <c r="Y44" s="214" t="str">
        <f>IF(AH128="","",AH128)</f>
        <v/>
      </c>
      <c r="Z44" s="21" t="s">
        <v>20</v>
      </c>
      <c r="AA44" s="21"/>
      <c r="AB44" s="21"/>
      <c r="AC44" s="21"/>
      <c r="AD44" s="21"/>
      <c r="AM44" s="12"/>
      <c r="AY44" s="15"/>
      <c r="BA44" s="14"/>
    </row>
    <row r="45" spans="1:53" ht="16.5" customHeight="1">
      <c r="A45" s="21"/>
      <c r="B45" s="21"/>
      <c r="C45" s="21"/>
      <c r="D45" s="21"/>
      <c r="E45" s="21"/>
      <c r="F45" s="21"/>
      <c r="G45" s="21"/>
      <c r="H45" s="21"/>
      <c r="I45" s="21"/>
      <c r="J45" s="21"/>
      <c r="K45" s="21"/>
      <c r="L45" s="21"/>
      <c r="M45" s="21"/>
      <c r="N45" s="21"/>
      <c r="O45" s="23"/>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row>
    <row r="46" spans="1:53" ht="16.5" customHeight="1">
      <c r="A46" s="21"/>
      <c r="B46" s="21"/>
      <c r="C46" s="21"/>
      <c r="D46" s="23"/>
      <c r="E46" s="23"/>
      <c r="F46" s="23"/>
      <c r="G46" s="23"/>
      <c r="H46" s="23"/>
      <c r="I46" s="23"/>
      <c r="J46" s="23"/>
      <c r="K46" s="21"/>
      <c r="L46" s="28"/>
      <c r="M46" s="28"/>
      <c r="N46" s="28"/>
      <c r="O46" s="21"/>
      <c r="P46" s="137"/>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row>
    <row r="47" spans="1:53" ht="16.5" customHeight="1">
      <c r="A47" s="23"/>
      <c r="B47" s="23"/>
      <c r="C47" s="23"/>
      <c r="D47" s="23"/>
      <c r="E47" s="23"/>
      <c r="F47" s="23"/>
      <c r="G47" s="23"/>
      <c r="H47" s="23"/>
      <c r="I47" s="23"/>
      <c r="J47" s="23"/>
      <c r="K47" s="21"/>
      <c r="L47" s="28"/>
      <c r="M47" s="28"/>
      <c r="N47" s="28"/>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8"/>
      <c r="AN47" s="28"/>
      <c r="AO47" s="21"/>
      <c r="AP47" s="21"/>
    </row>
    <row r="48" spans="1:53" ht="16.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Y48" s="15"/>
      <c r="AZ48" s="12"/>
    </row>
    <row r="49" spans="1:52" ht="24" customHeight="1">
      <c r="A49" s="14"/>
      <c r="B49" s="309" t="s">
        <v>124</v>
      </c>
      <c r="C49" s="310"/>
      <c r="D49" s="310"/>
      <c r="E49" s="310"/>
      <c r="F49" s="310"/>
      <c r="G49" s="310"/>
      <c r="H49" s="310"/>
      <c r="I49" s="310"/>
      <c r="J49" s="310"/>
      <c r="K49" s="310"/>
      <c r="L49" s="311"/>
      <c r="M49" s="309" t="s">
        <v>125</v>
      </c>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1"/>
      <c r="AL49" s="309" t="s">
        <v>126</v>
      </c>
      <c r="AM49" s="310"/>
      <c r="AN49" s="310"/>
      <c r="AO49" s="310"/>
      <c r="AP49" s="310"/>
      <c r="AQ49" s="310"/>
      <c r="AR49" s="310"/>
      <c r="AS49" s="311"/>
      <c r="AT49" s="14"/>
      <c r="AY49" s="15"/>
      <c r="AZ49" s="12"/>
    </row>
    <row r="50" spans="1:52" ht="24" customHeight="1">
      <c r="A50" s="14"/>
      <c r="B50" s="309" t="s">
        <v>647</v>
      </c>
      <c r="C50" s="310"/>
      <c r="D50" s="310"/>
      <c r="E50" s="310"/>
      <c r="F50" s="310"/>
      <c r="G50" s="310"/>
      <c r="H50" s="310"/>
      <c r="I50" s="310"/>
      <c r="J50" s="310"/>
      <c r="K50" s="310"/>
      <c r="L50" s="311"/>
      <c r="M50" s="312"/>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4"/>
      <c r="AL50" s="312"/>
      <c r="AM50" s="313"/>
      <c r="AN50" s="313"/>
      <c r="AO50" s="313"/>
      <c r="AP50" s="313"/>
      <c r="AQ50" s="313"/>
      <c r="AR50" s="313"/>
      <c r="AS50" s="314"/>
      <c r="AT50" s="14"/>
      <c r="AY50" s="15"/>
      <c r="AZ50" s="12"/>
    </row>
    <row r="51" spans="1:52" ht="24" customHeight="1">
      <c r="A51" s="14"/>
      <c r="B51" s="320" t="s">
        <v>8</v>
      </c>
      <c r="C51" s="310"/>
      <c r="D51" s="310"/>
      <c r="E51" s="310"/>
      <c r="F51" s="310"/>
      <c r="G51" s="310"/>
      <c r="H51" s="310"/>
      <c r="I51" s="310"/>
      <c r="J51" s="310"/>
      <c r="K51" s="321" t="s">
        <v>68</v>
      </c>
      <c r="L51" s="311"/>
      <c r="M51" s="315"/>
      <c r="N51" s="3"/>
      <c r="O51" s="3"/>
      <c r="P51" s="3"/>
      <c r="Q51" s="3"/>
      <c r="R51" s="3"/>
      <c r="S51" s="3"/>
      <c r="T51" s="3"/>
      <c r="U51" s="3"/>
      <c r="V51" s="3"/>
      <c r="W51" s="3"/>
      <c r="X51" s="3"/>
      <c r="Y51" s="3"/>
      <c r="Z51" s="3"/>
      <c r="AA51" s="3"/>
      <c r="AB51" s="3"/>
      <c r="AC51" s="3"/>
      <c r="AD51" s="3"/>
      <c r="AE51" s="3"/>
      <c r="AF51" s="3"/>
      <c r="AG51" s="3"/>
      <c r="AH51" s="3"/>
      <c r="AI51" s="3"/>
      <c r="AJ51" s="3"/>
      <c r="AK51" s="316"/>
      <c r="AL51" s="315"/>
      <c r="AM51" s="3"/>
      <c r="AN51" s="3"/>
      <c r="AO51" s="3"/>
      <c r="AP51" s="3"/>
      <c r="AQ51" s="3"/>
      <c r="AR51" s="3"/>
      <c r="AS51" s="316"/>
      <c r="AT51" s="14"/>
      <c r="AY51" s="15"/>
      <c r="AZ51" s="12"/>
    </row>
    <row r="52" spans="1:52" ht="36" customHeight="1">
      <c r="A52" s="14"/>
      <c r="B52" s="320" t="s">
        <v>657</v>
      </c>
      <c r="C52" s="310"/>
      <c r="D52" s="310"/>
      <c r="E52" s="310"/>
      <c r="F52" s="310"/>
      <c r="G52" s="310"/>
      <c r="H52" s="310"/>
      <c r="I52" s="310"/>
      <c r="J52" s="310"/>
      <c r="K52" s="310"/>
      <c r="L52" s="311"/>
      <c r="M52" s="317"/>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9"/>
      <c r="AL52" s="317"/>
      <c r="AM52" s="318"/>
      <c r="AN52" s="318"/>
      <c r="AO52" s="318"/>
      <c r="AP52" s="318"/>
      <c r="AQ52" s="318"/>
      <c r="AR52" s="318"/>
      <c r="AS52" s="319"/>
      <c r="AT52" s="14"/>
      <c r="AY52" s="15"/>
      <c r="AZ52" s="12"/>
    </row>
    <row r="53" spans="1:52" ht="3.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Y53" s="15"/>
      <c r="AZ53" s="12"/>
    </row>
    <row r="54" spans="1:52" s="14" customFormat="1" ht="3.75" customHeight="1">
      <c r="AY54" s="27"/>
    </row>
    <row r="55" spans="1:52" s="53" customFormat="1" ht="13.5" customHeight="1">
      <c r="A55" s="54"/>
      <c r="B55" s="54" t="s">
        <v>86</v>
      </c>
      <c r="D55" s="54"/>
      <c r="E55" s="54"/>
      <c r="F55" s="54"/>
      <c r="G55" s="54"/>
      <c r="H55" s="54"/>
      <c r="I55" s="54"/>
      <c r="J55" s="54"/>
      <c r="K55" s="54"/>
      <c r="L55" s="54"/>
      <c r="M55" s="54"/>
      <c r="N55" s="54"/>
      <c r="O55" s="54"/>
      <c r="P55" s="54"/>
      <c r="Q55" s="54"/>
      <c r="R55" s="54"/>
      <c r="S55" s="54"/>
      <c r="T55" s="54"/>
      <c r="U55" s="54"/>
      <c r="V55" s="54"/>
      <c r="W55" s="54"/>
      <c r="X55" s="54"/>
      <c r="Y55" s="54" t="s">
        <v>109</v>
      </c>
      <c r="Z55" s="54"/>
      <c r="AA55" s="54"/>
      <c r="AB55" s="54"/>
      <c r="AC55" s="54"/>
      <c r="AD55" s="54"/>
      <c r="AE55" s="54"/>
      <c r="AF55" s="54"/>
      <c r="AG55" s="54"/>
      <c r="AH55" s="54"/>
      <c r="AI55" s="54"/>
      <c r="AJ55" s="54"/>
      <c r="AK55" s="54"/>
      <c r="AL55" s="54"/>
      <c r="AM55" s="54"/>
      <c r="AN55" s="54"/>
      <c r="AO55" s="54"/>
      <c r="AP55" s="54"/>
      <c r="AQ55" s="54"/>
      <c r="AR55" s="54"/>
      <c r="AS55" s="54"/>
      <c r="AY55" s="55"/>
    </row>
    <row r="56" spans="1:52" ht="15" customHeight="1">
      <c r="B56" s="4" t="s">
        <v>87</v>
      </c>
      <c r="C56" s="5"/>
      <c r="D56" s="415"/>
      <c r="E56" s="415"/>
      <c r="F56" s="415"/>
      <c r="G56" s="415"/>
      <c r="H56" s="415"/>
      <c r="I56" s="415"/>
      <c r="J56" s="415"/>
      <c r="K56" s="415"/>
      <c r="L56" s="415"/>
      <c r="M56" s="415"/>
      <c r="N56" s="415"/>
      <c r="O56" s="415"/>
      <c r="P56" s="415"/>
      <c r="Q56" s="415"/>
      <c r="R56" s="415"/>
      <c r="S56" s="415"/>
      <c r="T56" s="415"/>
      <c r="U56" s="415"/>
      <c r="V56" s="416"/>
      <c r="W56" s="2"/>
      <c r="X56" s="52"/>
      <c r="Y56" s="4" t="s">
        <v>87</v>
      </c>
      <c r="Z56" s="5"/>
      <c r="AA56" s="415"/>
      <c r="AB56" s="415"/>
      <c r="AC56" s="415"/>
      <c r="AD56" s="415"/>
      <c r="AE56" s="415"/>
      <c r="AF56" s="415"/>
      <c r="AG56" s="415"/>
      <c r="AH56" s="415"/>
      <c r="AI56" s="415"/>
      <c r="AJ56" s="415"/>
      <c r="AK56" s="415"/>
      <c r="AL56" s="415"/>
      <c r="AM56" s="415"/>
      <c r="AN56" s="415"/>
      <c r="AO56" s="415"/>
      <c r="AP56" s="415"/>
      <c r="AQ56" s="415"/>
      <c r="AR56" s="415"/>
      <c r="AS56" s="416"/>
    </row>
    <row r="57" spans="1:52" ht="15" customHeight="1">
      <c r="B57" s="6" t="s">
        <v>88</v>
      </c>
      <c r="C57" s="7"/>
      <c r="D57" s="417"/>
      <c r="E57" s="417"/>
      <c r="F57" s="417"/>
      <c r="G57" s="417"/>
      <c r="H57" s="417"/>
      <c r="I57" s="417"/>
      <c r="J57" s="417"/>
      <c r="K57" s="417"/>
      <c r="L57" s="417"/>
      <c r="M57" s="417"/>
      <c r="N57" s="417"/>
      <c r="O57" s="417"/>
      <c r="P57" s="417"/>
      <c r="Q57" s="417"/>
      <c r="R57" s="417"/>
      <c r="S57" s="417"/>
      <c r="T57" s="417"/>
      <c r="U57" s="417"/>
      <c r="V57" s="418"/>
      <c r="W57" s="2"/>
      <c r="X57" s="52"/>
      <c r="Y57" s="6" t="s">
        <v>88</v>
      </c>
      <c r="Z57" s="7"/>
      <c r="AA57" s="417"/>
      <c r="AB57" s="417"/>
      <c r="AC57" s="417"/>
      <c r="AD57" s="417"/>
      <c r="AE57" s="417"/>
      <c r="AF57" s="417"/>
      <c r="AG57" s="417"/>
      <c r="AH57" s="417"/>
      <c r="AI57" s="417"/>
      <c r="AJ57" s="417"/>
      <c r="AK57" s="417"/>
      <c r="AL57" s="417"/>
      <c r="AM57" s="417"/>
      <c r="AN57" s="417"/>
      <c r="AO57" s="417"/>
      <c r="AP57" s="417"/>
      <c r="AQ57" s="417"/>
      <c r="AR57" s="417"/>
      <c r="AS57" s="418"/>
    </row>
    <row r="58" spans="1:52" ht="15" customHeight="1">
      <c r="B58" s="6" t="s">
        <v>89</v>
      </c>
      <c r="C58" s="7"/>
      <c r="D58" s="419"/>
      <c r="E58" s="419"/>
      <c r="F58" s="419"/>
      <c r="G58" s="419"/>
      <c r="H58" s="419"/>
      <c r="I58" s="419"/>
      <c r="J58" s="419"/>
      <c r="K58" s="419"/>
      <c r="L58" s="419"/>
      <c r="M58" s="419"/>
      <c r="N58" s="419"/>
      <c r="O58" s="419"/>
      <c r="P58" s="419"/>
      <c r="Q58" s="419"/>
      <c r="R58" s="419"/>
      <c r="S58" s="419"/>
      <c r="T58" s="419"/>
      <c r="U58" s="419"/>
      <c r="V58" s="420"/>
      <c r="W58" s="2"/>
      <c r="X58" s="52"/>
      <c r="Y58" s="6" t="s">
        <v>89</v>
      </c>
      <c r="Z58" s="7"/>
      <c r="AA58" s="419"/>
      <c r="AB58" s="419"/>
      <c r="AC58" s="419"/>
      <c r="AD58" s="419"/>
      <c r="AE58" s="419"/>
      <c r="AF58" s="419"/>
      <c r="AG58" s="419"/>
      <c r="AH58" s="419"/>
      <c r="AI58" s="419"/>
      <c r="AJ58" s="419"/>
      <c r="AK58" s="419"/>
      <c r="AL58" s="419"/>
      <c r="AM58" s="419"/>
      <c r="AN58" s="419"/>
      <c r="AO58" s="419"/>
      <c r="AP58" s="419"/>
      <c r="AQ58" s="419"/>
      <c r="AR58" s="419"/>
      <c r="AS58" s="420"/>
    </row>
    <row r="59" spans="1:52" ht="15" customHeight="1">
      <c r="B59" s="6" t="s">
        <v>90</v>
      </c>
      <c r="C59" s="7"/>
      <c r="D59" s="423"/>
      <c r="E59" s="423"/>
      <c r="F59" s="423"/>
      <c r="G59" s="423"/>
      <c r="H59" s="423"/>
      <c r="I59" s="423"/>
      <c r="J59" s="423"/>
      <c r="K59" s="423"/>
      <c r="L59" s="423"/>
      <c r="M59" s="423"/>
      <c r="N59" s="423"/>
      <c r="O59" s="423"/>
      <c r="P59" s="423"/>
      <c r="Q59" s="423"/>
      <c r="R59" s="423"/>
      <c r="S59" s="423"/>
      <c r="T59" s="423"/>
      <c r="U59" s="423"/>
      <c r="V59" s="424"/>
      <c r="W59" s="2"/>
      <c r="X59" s="52"/>
      <c r="Y59" s="8" t="s">
        <v>90</v>
      </c>
      <c r="Z59" s="9"/>
      <c r="AA59" s="421"/>
      <c r="AB59" s="421"/>
      <c r="AC59" s="421"/>
      <c r="AD59" s="421"/>
      <c r="AE59" s="421"/>
      <c r="AF59" s="421"/>
      <c r="AG59" s="421"/>
      <c r="AH59" s="421"/>
      <c r="AI59" s="421"/>
      <c r="AJ59" s="421"/>
      <c r="AK59" s="421"/>
      <c r="AL59" s="421"/>
      <c r="AM59" s="421"/>
      <c r="AN59" s="421"/>
      <c r="AO59" s="421"/>
      <c r="AP59" s="421"/>
      <c r="AQ59" s="421"/>
      <c r="AR59" s="421"/>
      <c r="AS59" s="422"/>
    </row>
    <row r="60" spans="1:52" ht="3.75" customHeight="1">
      <c r="A60" s="27"/>
      <c r="B60" s="322"/>
      <c r="C60" s="322"/>
      <c r="D60" s="323"/>
      <c r="E60" s="323"/>
      <c r="F60" s="323"/>
      <c r="G60" s="323"/>
      <c r="H60" s="323"/>
      <c r="I60" s="323"/>
      <c r="J60" s="323"/>
      <c r="K60" s="323"/>
      <c r="L60" s="323"/>
      <c r="M60" s="323"/>
      <c r="N60" s="323"/>
      <c r="O60" s="323"/>
      <c r="P60" s="323"/>
      <c r="Q60" s="323"/>
      <c r="R60" s="323"/>
      <c r="S60" s="323"/>
      <c r="T60" s="324"/>
      <c r="U60" s="324"/>
      <c r="V60" s="324"/>
      <c r="X60" s="432"/>
      <c r="Y60" s="432"/>
      <c r="Z60" s="25"/>
      <c r="AA60" s="23"/>
      <c r="AB60" s="23"/>
      <c r="AC60" s="23"/>
      <c r="AD60" s="23"/>
      <c r="AE60" s="23"/>
      <c r="AF60" s="23"/>
      <c r="AG60" s="23"/>
      <c r="AH60" s="23"/>
      <c r="AI60" s="23"/>
      <c r="AJ60" s="23"/>
      <c r="AK60" s="23"/>
      <c r="AL60" s="23"/>
      <c r="AM60" s="23"/>
      <c r="AN60" s="23"/>
      <c r="AO60" s="23"/>
      <c r="AP60" s="23"/>
      <c r="AQ60" s="23"/>
      <c r="AR60" s="23"/>
      <c r="AS60" s="23"/>
    </row>
    <row r="61" spans="1:52" ht="13.5" customHeight="1">
      <c r="A61" s="378" t="s">
        <v>5</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row>
    <row r="62" spans="1:52" ht="13.5" customHeight="1">
      <c r="B62" s="14" t="s">
        <v>91</v>
      </c>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row>
    <row r="63" spans="1:52" ht="3"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Y63" s="15"/>
    </row>
    <row r="64" spans="1:52" ht="3"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Y64" s="15"/>
    </row>
    <row r="65" spans="1:51" ht="14.4" customHeight="1">
      <c r="B65" s="14" t="s">
        <v>262</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Y65" s="15"/>
    </row>
    <row r="66" spans="1:51" ht="14.4" customHeight="1">
      <c r="D66" s="15" t="s">
        <v>263</v>
      </c>
      <c r="K66" s="18"/>
      <c r="L66" s="12" t="s">
        <v>92</v>
      </c>
      <c r="M66" s="13"/>
      <c r="N66" s="392"/>
      <c r="O66" s="392"/>
      <c r="P66" s="392"/>
      <c r="Q66" s="12" t="s">
        <v>93</v>
      </c>
      <c r="S66" s="12" t="s">
        <v>94</v>
      </c>
      <c r="U66" s="392"/>
      <c r="V66" s="392"/>
      <c r="W66" s="392"/>
      <c r="X66" s="15" t="s">
        <v>93</v>
      </c>
      <c r="AU66" s="12"/>
      <c r="AV66" s="12"/>
      <c r="AW66" s="12"/>
    </row>
    <row r="67" spans="1:51" ht="14.4" customHeight="1">
      <c r="D67" s="15" t="s">
        <v>264</v>
      </c>
      <c r="L67" s="433"/>
      <c r="M67" s="433"/>
      <c r="N67" s="433"/>
      <c r="O67" s="433"/>
      <c r="P67" s="433"/>
      <c r="Q67" s="433"/>
      <c r="R67" s="433"/>
      <c r="S67" s="18" t="s">
        <v>95</v>
      </c>
      <c r="U67" s="18"/>
      <c r="AM67" s="13"/>
      <c r="AN67" s="13"/>
      <c r="AU67" s="12"/>
      <c r="AV67" s="12"/>
      <c r="AW67" s="12"/>
    </row>
    <row r="68" spans="1:51" ht="14.4" customHeight="1">
      <c r="D68" s="15" t="s">
        <v>96</v>
      </c>
      <c r="L68" s="433"/>
      <c r="M68" s="433"/>
      <c r="N68" s="433"/>
      <c r="O68" s="433"/>
      <c r="P68" s="433"/>
      <c r="Q68" s="433"/>
      <c r="R68" s="433"/>
      <c r="S68" s="18" t="s">
        <v>95</v>
      </c>
      <c r="U68" s="18"/>
      <c r="Y68" s="18"/>
      <c r="Z68" s="18"/>
      <c r="AP68" s="14"/>
      <c r="AQ68" s="14"/>
      <c r="AR68" s="14"/>
      <c r="AS68" s="14"/>
      <c r="AU68" s="12"/>
      <c r="AV68" s="12"/>
      <c r="AW68" s="12"/>
    </row>
    <row r="69" spans="1:51" ht="3" customHeight="1">
      <c r="B69" s="14"/>
      <c r="C69" s="14"/>
      <c r="D69" s="14"/>
      <c r="E69" s="14"/>
      <c r="F69" s="14"/>
      <c r="G69" s="14"/>
      <c r="H69" s="14"/>
      <c r="I69" s="14"/>
      <c r="J69" s="14"/>
      <c r="K69" s="14"/>
      <c r="L69" s="14"/>
      <c r="M69" s="14"/>
      <c r="N69" s="14"/>
      <c r="O69" s="14"/>
      <c r="P69" s="23"/>
      <c r="Q69" s="24"/>
      <c r="R69" s="24"/>
      <c r="S69" s="24"/>
      <c r="T69" s="24"/>
      <c r="U69" s="24"/>
      <c r="V69" s="24"/>
      <c r="W69" s="24"/>
      <c r="X69" s="24"/>
      <c r="Y69" s="24"/>
      <c r="Z69" s="23"/>
      <c r="AA69" s="23"/>
      <c r="AB69" s="14"/>
      <c r="AC69" s="14"/>
      <c r="AD69" s="22"/>
      <c r="AE69" s="22"/>
      <c r="AF69" s="14"/>
      <c r="AG69" s="14"/>
      <c r="AH69" s="14"/>
      <c r="AI69" s="14"/>
      <c r="AJ69" s="14"/>
      <c r="AK69" s="14"/>
      <c r="AL69" s="14"/>
      <c r="AM69" s="14"/>
      <c r="AN69" s="14"/>
      <c r="AO69" s="14"/>
      <c r="AP69" s="14"/>
      <c r="AQ69" s="14"/>
      <c r="AR69" s="14"/>
      <c r="AS69" s="14"/>
    </row>
    <row r="70" spans="1:51" ht="3" customHeight="1">
      <c r="A70" s="14"/>
      <c r="B70" s="14"/>
      <c r="C70" s="14"/>
      <c r="D70" s="14"/>
      <c r="E70" s="14"/>
      <c r="F70" s="14"/>
      <c r="G70" s="14"/>
      <c r="H70" s="14"/>
      <c r="I70" s="14"/>
      <c r="J70" s="14"/>
      <c r="K70" s="22"/>
      <c r="L70" s="14"/>
      <c r="M70" s="14"/>
      <c r="N70" s="14"/>
      <c r="O70" s="14"/>
      <c r="P70" s="14"/>
      <c r="Q70" s="14"/>
      <c r="R70" s="22"/>
      <c r="S70" s="22"/>
      <c r="T70" s="14"/>
      <c r="U70" s="14"/>
      <c r="V70" s="14"/>
      <c r="W70" s="14"/>
      <c r="X70" s="14"/>
      <c r="Y70" s="14"/>
      <c r="Z70" s="14"/>
      <c r="AA70" s="14"/>
      <c r="AB70" s="14"/>
      <c r="AC70" s="14"/>
      <c r="AD70" s="150"/>
      <c r="AE70" s="150"/>
      <c r="AF70" s="14"/>
      <c r="AG70" s="14"/>
      <c r="AH70" s="14"/>
      <c r="AI70" s="14"/>
      <c r="AJ70" s="14"/>
      <c r="AK70" s="14"/>
      <c r="AL70" s="14"/>
      <c r="AM70" s="14"/>
      <c r="AN70" s="14"/>
      <c r="AO70" s="14"/>
      <c r="AP70" s="14"/>
      <c r="AQ70" s="22"/>
      <c r="AR70" s="22"/>
      <c r="AS70" s="22"/>
    </row>
    <row r="71" spans="1:51" ht="14.4" customHeight="1">
      <c r="B71" s="14" t="s">
        <v>265</v>
      </c>
      <c r="C71" s="14"/>
      <c r="D71" s="14"/>
      <c r="E71" s="14"/>
      <c r="F71" s="14"/>
      <c r="G71" s="14"/>
      <c r="H71" s="14"/>
      <c r="I71" s="14"/>
      <c r="J71" s="14"/>
      <c r="K71" s="14"/>
      <c r="L71" s="14"/>
      <c r="M71" s="14"/>
      <c r="N71" s="14"/>
      <c r="O71" s="14"/>
      <c r="P71" s="14"/>
      <c r="Q71" s="14"/>
      <c r="R71" s="14"/>
      <c r="S71" s="14"/>
      <c r="T71" s="14"/>
      <c r="U71" s="14"/>
      <c r="V71" s="14"/>
      <c r="W71" s="14"/>
      <c r="X71" s="14"/>
      <c r="Y71" s="14"/>
      <c r="Z71" s="27"/>
      <c r="AA71" s="14"/>
      <c r="AB71" s="14"/>
      <c r="AC71" s="198"/>
      <c r="AD71" s="199"/>
      <c r="AE71" s="14"/>
      <c r="AF71" s="14"/>
      <c r="AG71" s="14"/>
      <c r="AH71" s="14"/>
      <c r="AI71" s="14"/>
      <c r="AJ71" s="14"/>
      <c r="AK71" s="14"/>
      <c r="AL71" s="14"/>
      <c r="AM71" s="14"/>
      <c r="AN71" s="14"/>
      <c r="AO71" s="14"/>
      <c r="AP71" s="14"/>
      <c r="AQ71" s="14"/>
      <c r="AR71" s="14"/>
      <c r="AS71" s="14"/>
    </row>
    <row r="72" spans="1:51" ht="14.4" customHeight="1">
      <c r="D72" s="15" t="s">
        <v>266</v>
      </c>
      <c r="S72" s="18"/>
      <c r="T72" s="429"/>
      <c r="U72" s="429"/>
      <c r="V72" s="429"/>
      <c r="W72" s="429"/>
      <c r="X72" s="327" t="s">
        <v>69</v>
      </c>
      <c r="Y72" s="392"/>
      <c r="Z72" s="392"/>
      <c r="AA72" s="18" t="s">
        <v>70</v>
      </c>
      <c r="AB72" s="392"/>
      <c r="AC72" s="392"/>
      <c r="AD72" s="18" t="s">
        <v>71</v>
      </c>
      <c r="AF72" s="18"/>
      <c r="AG72" s="13" t="s">
        <v>8</v>
      </c>
      <c r="AH72" s="388"/>
      <c r="AI72" s="388"/>
      <c r="AJ72" s="388"/>
      <c r="AK72" s="388"/>
      <c r="AL72" s="388"/>
      <c r="AM72" s="388"/>
      <c r="AN72" s="388"/>
      <c r="AO72" s="388"/>
      <c r="AP72" s="388"/>
      <c r="AQ72" s="388"/>
      <c r="AR72" s="388"/>
      <c r="AS72" s="15" t="s">
        <v>72</v>
      </c>
    </row>
    <row r="73" spans="1:51" ht="14.4" customHeight="1">
      <c r="D73" s="15" t="s">
        <v>267</v>
      </c>
      <c r="K73" s="30"/>
      <c r="N73" s="200"/>
      <c r="O73" s="21"/>
      <c r="P73" s="30"/>
      <c r="Q73" s="211"/>
      <c r="R73" s="15" t="s">
        <v>10</v>
      </c>
      <c r="W73" s="210"/>
      <c r="X73" s="15" t="s">
        <v>73</v>
      </c>
      <c r="AF73" s="18" t="s">
        <v>30</v>
      </c>
      <c r="AG73" s="410"/>
      <c r="AH73" s="411"/>
      <c r="AI73" s="411"/>
      <c r="AJ73" s="411"/>
      <c r="AK73" s="411"/>
      <c r="AL73" s="411"/>
      <c r="AM73" s="411"/>
      <c r="AN73" s="411"/>
      <c r="AO73" s="411"/>
      <c r="AP73" s="411"/>
      <c r="AQ73" s="411"/>
      <c r="AR73" s="411"/>
      <c r="AS73" s="411"/>
      <c r="AT73" s="18" t="s">
        <v>74</v>
      </c>
    </row>
    <row r="74" spans="1:51" ht="14.4" customHeight="1">
      <c r="D74" s="15" t="s">
        <v>169</v>
      </c>
      <c r="P74" s="18"/>
      <c r="S74" s="327"/>
      <c r="T74" s="429"/>
      <c r="U74" s="429"/>
      <c r="V74" s="429"/>
      <c r="W74" s="429"/>
      <c r="X74" s="18" t="s">
        <v>3</v>
      </c>
      <c r="Y74" s="392"/>
      <c r="Z74" s="392"/>
      <c r="AA74" s="18" t="s">
        <v>6</v>
      </c>
      <c r="AB74" s="392"/>
      <c r="AC74" s="392"/>
      <c r="AD74" s="18" t="s">
        <v>7</v>
      </c>
      <c r="AF74" s="18"/>
      <c r="AG74" s="13" t="s">
        <v>8</v>
      </c>
      <c r="AH74" s="386"/>
      <c r="AI74" s="386"/>
      <c r="AJ74" s="386"/>
      <c r="AK74" s="386"/>
      <c r="AL74" s="386"/>
      <c r="AM74" s="386"/>
      <c r="AN74" s="386"/>
      <c r="AO74" s="386"/>
      <c r="AP74" s="386"/>
      <c r="AQ74" s="386"/>
      <c r="AR74" s="386"/>
      <c r="AS74" s="15" t="s">
        <v>9</v>
      </c>
    </row>
    <row r="75" spans="1:51" ht="14.4" customHeight="1">
      <c r="D75" s="15" t="s">
        <v>248</v>
      </c>
      <c r="P75" s="13"/>
      <c r="Q75" s="211"/>
      <c r="R75" s="15" t="s">
        <v>10</v>
      </c>
      <c r="U75" s="172"/>
      <c r="W75" s="210"/>
      <c r="X75" s="15" t="s">
        <v>31</v>
      </c>
      <c r="AF75" s="18" t="s">
        <v>30</v>
      </c>
      <c r="AG75" s="390"/>
      <c r="AH75" s="391"/>
      <c r="AI75" s="391"/>
      <c r="AJ75" s="391"/>
      <c r="AK75" s="391"/>
      <c r="AL75" s="391"/>
      <c r="AM75" s="391"/>
      <c r="AN75" s="391"/>
      <c r="AO75" s="391"/>
      <c r="AP75" s="391"/>
      <c r="AQ75" s="391"/>
      <c r="AR75" s="391"/>
      <c r="AS75" s="391"/>
      <c r="AT75" s="18" t="s">
        <v>11</v>
      </c>
    </row>
    <row r="76" spans="1:51" ht="3" customHeight="1">
      <c r="A76" s="14"/>
      <c r="B76" s="14"/>
      <c r="C76" s="14"/>
      <c r="D76" s="14"/>
      <c r="E76" s="14"/>
      <c r="F76" s="14"/>
      <c r="G76" s="14"/>
      <c r="H76" s="14"/>
      <c r="I76" s="14"/>
      <c r="J76" s="14"/>
      <c r="K76" s="22"/>
      <c r="L76" s="14"/>
      <c r="M76" s="14"/>
      <c r="N76" s="14"/>
      <c r="O76" s="14"/>
      <c r="P76" s="14"/>
      <c r="Q76" s="14"/>
      <c r="R76" s="22"/>
      <c r="S76" s="22"/>
      <c r="T76" s="14"/>
      <c r="U76" s="14"/>
      <c r="V76" s="14"/>
      <c r="W76" s="14"/>
      <c r="X76" s="14"/>
      <c r="Y76" s="14"/>
      <c r="Z76" s="14"/>
      <c r="AA76" s="14"/>
      <c r="AB76" s="14"/>
      <c r="AC76" s="14"/>
      <c r="AD76" s="150"/>
      <c r="AE76" s="150"/>
      <c r="AF76" s="150"/>
      <c r="AG76" s="150"/>
      <c r="AH76" s="150"/>
      <c r="AI76" s="150"/>
      <c r="AJ76" s="150"/>
      <c r="AK76" s="150"/>
      <c r="AL76" s="150"/>
      <c r="AM76" s="150"/>
      <c r="AN76" s="150"/>
      <c r="AO76" s="150"/>
      <c r="AP76" s="150"/>
      <c r="AQ76" s="150"/>
      <c r="AR76" s="150"/>
      <c r="AS76" s="150"/>
    </row>
    <row r="77" spans="1:51" ht="3" customHeight="1">
      <c r="A77" s="14"/>
      <c r="B77" s="14"/>
      <c r="C77" s="14"/>
      <c r="D77" s="14"/>
      <c r="E77" s="14"/>
      <c r="F77" s="14"/>
      <c r="G77" s="14"/>
      <c r="H77" s="14"/>
      <c r="I77" s="14"/>
      <c r="J77" s="14"/>
      <c r="K77" s="22"/>
      <c r="L77" s="14"/>
      <c r="M77" s="14"/>
      <c r="N77" s="14"/>
      <c r="O77" s="14"/>
      <c r="P77" s="14"/>
      <c r="Q77" s="14"/>
      <c r="R77" s="22"/>
      <c r="S77" s="22"/>
      <c r="T77" s="14"/>
      <c r="U77" s="14"/>
      <c r="V77" s="14"/>
      <c r="W77" s="14"/>
      <c r="X77" s="14"/>
      <c r="Y77" s="14"/>
      <c r="Z77" s="14"/>
      <c r="AA77" s="14"/>
      <c r="AB77" s="14"/>
      <c r="AC77" s="14"/>
      <c r="AD77" s="150"/>
      <c r="AE77" s="150"/>
      <c r="AF77" s="150"/>
      <c r="AG77" s="150"/>
      <c r="AH77" s="150"/>
      <c r="AI77" s="150"/>
      <c r="AJ77" s="150"/>
      <c r="AK77" s="150"/>
      <c r="AL77" s="150"/>
      <c r="AM77" s="150"/>
      <c r="AN77" s="150"/>
      <c r="AO77" s="150"/>
      <c r="AP77" s="16"/>
      <c r="AQ77" s="16"/>
      <c r="AR77" s="16"/>
      <c r="AS77" s="16"/>
    </row>
    <row r="78" spans="1:51" ht="14.4" customHeight="1">
      <c r="B78" s="14" t="s">
        <v>268</v>
      </c>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row>
    <row r="79" spans="1:51" ht="14.4" customHeight="1">
      <c r="D79" s="15" t="s">
        <v>269</v>
      </c>
      <c r="M79" s="29"/>
      <c r="R79" s="429"/>
      <c r="S79" s="429"/>
      <c r="T79" s="429"/>
      <c r="U79" s="429"/>
      <c r="V79" s="18" t="s">
        <v>75</v>
      </c>
      <c r="W79" s="392"/>
      <c r="X79" s="392"/>
      <c r="Y79" s="18" t="s">
        <v>76</v>
      </c>
      <c r="Z79" s="392"/>
      <c r="AA79" s="392"/>
      <c r="AB79" s="18" t="s">
        <v>77</v>
      </c>
      <c r="AC79" s="15" t="s">
        <v>78</v>
      </c>
      <c r="AU79" s="2"/>
      <c r="AY79" s="15"/>
    </row>
    <row r="80" spans="1:51" ht="14.4" customHeight="1">
      <c r="D80" s="15" t="s">
        <v>270</v>
      </c>
      <c r="M80" s="21"/>
      <c r="N80" s="211"/>
      <c r="O80" s="15" t="s">
        <v>640</v>
      </c>
      <c r="R80" s="430"/>
      <c r="S80" s="430"/>
      <c r="T80" s="430"/>
      <c r="U80" s="430"/>
      <c r="V80" s="18" t="s">
        <v>79</v>
      </c>
      <c r="W80" s="387"/>
      <c r="X80" s="387"/>
      <c r="Y80" s="18" t="s">
        <v>80</v>
      </c>
      <c r="Z80" s="387"/>
      <c r="AA80" s="387"/>
      <c r="AB80" s="18" t="s">
        <v>81</v>
      </c>
      <c r="AC80" s="15" t="s">
        <v>82</v>
      </c>
      <c r="AF80" s="29"/>
      <c r="AG80" s="211"/>
      <c r="AH80" s="15" t="s">
        <v>12</v>
      </c>
      <c r="AU80" s="12"/>
      <c r="AY80" s="15"/>
    </row>
    <row r="81" spans="1:52" ht="14.4" customHeight="1">
      <c r="D81" s="14" t="s">
        <v>291</v>
      </c>
      <c r="E81" s="14"/>
      <c r="F81" s="14"/>
      <c r="G81" s="14"/>
      <c r="H81" s="14"/>
      <c r="I81" s="14"/>
      <c r="J81" s="14"/>
      <c r="K81" s="14"/>
      <c r="L81" s="14"/>
      <c r="M81" s="14"/>
      <c r="N81" s="14"/>
      <c r="O81" s="14"/>
      <c r="P81" s="14"/>
      <c r="R81" s="14"/>
      <c r="S81" s="13"/>
      <c r="T81" s="14"/>
      <c r="U81" s="13"/>
      <c r="V81" s="308"/>
      <c r="W81" s="14" t="s">
        <v>13</v>
      </c>
      <c r="Z81" s="308"/>
      <c r="AA81" s="14" t="s">
        <v>14</v>
      </c>
      <c r="AB81" s="13"/>
      <c r="AE81" s="14"/>
      <c r="AF81" s="14"/>
      <c r="AG81" s="14"/>
      <c r="AH81" s="13"/>
      <c r="AI81" s="14"/>
      <c r="AJ81" s="14"/>
      <c r="AK81" s="14"/>
      <c r="AL81" s="14"/>
      <c r="AM81" s="14"/>
      <c r="AN81" s="14"/>
      <c r="AO81" s="14"/>
      <c r="AP81" s="14"/>
      <c r="AQ81" s="14"/>
      <c r="AR81" s="14"/>
      <c r="AS81" s="14"/>
      <c r="AY81" s="15"/>
      <c r="AZ81" s="12"/>
    </row>
    <row r="82" spans="1:52" ht="3" customHeight="1">
      <c r="A82" s="14"/>
      <c r="B82" s="14"/>
      <c r="C82" s="14"/>
      <c r="D82" s="14"/>
      <c r="E82" s="14"/>
      <c r="F82" s="14"/>
      <c r="G82" s="14"/>
      <c r="H82" s="14"/>
      <c r="I82" s="14"/>
      <c r="J82" s="14"/>
      <c r="K82" s="14"/>
      <c r="L82" s="14"/>
      <c r="M82" s="14"/>
      <c r="N82" s="14"/>
      <c r="O82" s="14"/>
      <c r="P82" s="14"/>
      <c r="Q82" s="14"/>
      <c r="R82" s="22"/>
      <c r="S82" s="22"/>
      <c r="T82" s="14"/>
      <c r="U82" s="14"/>
      <c r="V82" s="14"/>
      <c r="W82" s="14"/>
      <c r="X82" s="14"/>
      <c r="Y82" s="22"/>
      <c r="Z82" s="22"/>
      <c r="AA82" s="14"/>
      <c r="AB82" s="14"/>
      <c r="AC82" s="14"/>
      <c r="AD82" s="14"/>
      <c r="AE82" s="14"/>
      <c r="AF82" s="14"/>
      <c r="AG82" s="14"/>
      <c r="AH82" s="14"/>
      <c r="AI82" s="14"/>
      <c r="AJ82" s="14"/>
      <c r="AK82" s="14"/>
      <c r="AL82" s="14"/>
      <c r="AM82" s="14"/>
      <c r="AN82" s="14"/>
      <c r="AO82" s="14"/>
      <c r="AP82" s="14"/>
      <c r="AQ82" s="14"/>
      <c r="AR82" s="14"/>
      <c r="AS82" s="14"/>
    </row>
    <row r="83" spans="1:52" ht="3" customHeight="1">
      <c r="A83" s="14"/>
      <c r="B83" s="14"/>
      <c r="C83" s="14"/>
      <c r="D83" s="14"/>
      <c r="E83" s="14"/>
      <c r="F83" s="14"/>
      <c r="G83" s="14"/>
      <c r="H83" s="14"/>
      <c r="I83" s="14"/>
      <c r="J83" s="14"/>
      <c r="K83" s="14"/>
      <c r="L83" s="14"/>
      <c r="M83" s="14"/>
      <c r="N83" s="14"/>
      <c r="O83" s="14"/>
      <c r="P83" s="14"/>
      <c r="Q83" s="14"/>
      <c r="R83" s="22"/>
      <c r="S83" s="22"/>
      <c r="T83" s="14"/>
      <c r="U83" s="14"/>
      <c r="V83" s="14"/>
      <c r="W83" s="14"/>
      <c r="X83" s="14"/>
      <c r="Y83" s="22"/>
      <c r="Z83" s="22"/>
      <c r="AA83" s="14"/>
      <c r="AB83" s="14"/>
      <c r="AC83" s="14"/>
      <c r="AD83" s="14"/>
      <c r="AE83" s="14"/>
      <c r="AF83" s="14"/>
      <c r="AG83" s="14"/>
      <c r="AH83" s="14"/>
      <c r="AI83" s="14"/>
      <c r="AJ83" s="14"/>
      <c r="AK83" s="14"/>
      <c r="AL83" s="14"/>
      <c r="AM83" s="14"/>
      <c r="AN83" s="14"/>
      <c r="AO83" s="14"/>
      <c r="AP83" s="14"/>
      <c r="AQ83" s="14"/>
      <c r="AR83" s="14"/>
      <c r="AS83" s="14"/>
    </row>
    <row r="84" spans="1:52" ht="14.4" customHeight="1">
      <c r="B84" s="224" t="s">
        <v>271</v>
      </c>
      <c r="C84" s="224"/>
      <c r="D84" s="224"/>
      <c r="E84" s="224"/>
      <c r="F84" s="224"/>
      <c r="G84" s="224"/>
      <c r="H84" s="224"/>
      <c r="I84" s="224"/>
      <c r="J84" s="224"/>
      <c r="K84" s="225"/>
      <c r="L84" s="224"/>
      <c r="M84" s="224"/>
      <c r="N84" s="22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row>
    <row r="85" spans="1:52" ht="14.4" customHeight="1">
      <c r="B85" s="225"/>
      <c r="C85" s="225" t="s">
        <v>15</v>
      </c>
      <c r="D85" s="225"/>
      <c r="E85" s="225"/>
      <c r="F85" s="225"/>
      <c r="G85" s="225"/>
      <c r="H85" s="225"/>
      <c r="I85" s="225"/>
      <c r="J85" s="225"/>
      <c r="K85" s="225"/>
      <c r="L85" s="225"/>
      <c r="M85" s="225"/>
      <c r="N85" s="225"/>
      <c r="T85" s="225"/>
      <c r="U85" s="225"/>
      <c r="V85" s="225"/>
      <c r="W85" s="225"/>
      <c r="X85" s="225"/>
      <c r="AY85" s="12" t="s">
        <v>170</v>
      </c>
    </row>
    <row r="86" spans="1:52" ht="14.4" customHeight="1">
      <c r="B86" s="225"/>
      <c r="C86" s="225"/>
      <c r="D86" s="225" t="s">
        <v>272</v>
      </c>
      <c r="E86" s="225"/>
      <c r="F86" s="225"/>
      <c r="G86" s="225"/>
      <c r="H86" s="225"/>
      <c r="I86" s="225"/>
      <c r="J86" s="225"/>
      <c r="K86" s="225"/>
      <c r="L86" s="225"/>
      <c r="M86" s="242"/>
      <c r="N86" s="225"/>
      <c r="O86" s="13" t="s">
        <v>129</v>
      </c>
      <c r="P86" s="386"/>
      <c r="Q86" s="386"/>
      <c r="R86" s="15" t="s">
        <v>135</v>
      </c>
      <c r="T86" s="225"/>
      <c r="U86" s="225"/>
      <c r="V86" s="241"/>
      <c r="W86" s="225"/>
      <c r="X86" s="225"/>
      <c r="Y86" s="13" t="s">
        <v>83</v>
      </c>
      <c r="Z86" s="386"/>
      <c r="AA86" s="386"/>
      <c r="AB86" s="386"/>
      <c r="AC86" s="386"/>
      <c r="AD86" s="386"/>
      <c r="AE86" s="386"/>
      <c r="AF86" s="386"/>
      <c r="AG86" s="386"/>
      <c r="AH86" s="12" t="s">
        <v>110</v>
      </c>
      <c r="AL86" s="13" t="s">
        <v>16</v>
      </c>
      <c r="AM86" s="386"/>
      <c r="AN86" s="386"/>
      <c r="AO86" s="386"/>
      <c r="AP86" s="386"/>
      <c r="AQ86" s="386"/>
      <c r="AR86" s="386"/>
      <c r="AS86" s="15" t="s">
        <v>9</v>
      </c>
      <c r="AY86" s="12" t="s">
        <v>171</v>
      </c>
    </row>
    <row r="87" spans="1:52" ht="14.4" customHeight="1">
      <c r="B87" s="225"/>
      <c r="C87" s="225"/>
      <c r="D87" s="225"/>
      <c r="E87" s="225"/>
      <c r="F87" s="225"/>
      <c r="G87" s="225"/>
      <c r="H87" s="225"/>
      <c r="I87" s="225"/>
      <c r="J87" s="225"/>
      <c r="K87" s="225"/>
      <c r="L87" s="243"/>
      <c r="M87" s="225"/>
      <c r="N87" s="225"/>
      <c r="O87" s="15" t="s">
        <v>97</v>
      </c>
      <c r="T87" s="225"/>
      <c r="U87" s="225"/>
      <c r="V87" s="225"/>
      <c r="W87" s="225"/>
      <c r="X87" s="225"/>
      <c r="Z87" s="225"/>
      <c r="AA87" s="225"/>
      <c r="AB87" s="225"/>
      <c r="AC87" s="225"/>
      <c r="AD87" s="225"/>
      <c r="AE87" s="225"/>
      <c r="AF87" s="225"/>
      <c r="AG87" s="241"/>
      <c r="AH87" s="225"/>
      <c r="AI87" s="225"/>
      <c r="AJ87" s="225"/>
      <c r="AL87" s="13" t="s">
        <v>16</v>
      </c>
      <c r="AM87" s="386"/>
      <c r="AN87" s="386"/>
      <c r="AO87" s="386"/>
      <c r="AP87" s="386"/>
      <c r="AQ87" s="386"/>
      <c r="AR87" s="386"/>
      <c r="AS87" s="15" t="s">
        <v>9</v>
      </c>
    </row>
    <row r="88" spans="1:52" ht="14.4" customHeight="1">
      <c r="B88" s="225"/>
      <c r="C88" s="225"/>
      <c r="D88" s="225" t="s">
        <v>273</v>
      </c>
      <c r="E88" s="225"/>
      <c r="F88" s="225"/>
      <c r="G88" s="225"/>
      <c r="H88" s="225"/>
      <c r="I88" s="225"/>
      <c r="J88" s="242"/>
      <c r="K88" s="225"/>
      <c r="L88" s="241"/>
      <c r="M88" s="242"/>
      <c r="N88" s="225"/>
      <c r="O88" s="368" t="str">
        <f>ASC(PHONETIC(O89))</f>
        <v/>
      </c>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row>
    <row r="89" spans="1:52" ht="14.4" customHeight="1">
      <c r="B89" s="225"/>
      <c r="C89" s="225"/>
      <c r="D89" s="225" t="s">
        <v>105</v>
      </c>
      <c r="E89" s="225"/>
      <c r="F89" s="225"/>
      <c r="G89" s="225"/>
      <c r="H89" s="225"/>
      <c r="I89" s="225"/>
      <c r="J89" s="242"/>
      <c r="K89" s="225"/>
      <c r="L89" s="241"/>
      <c r="M89" s="242"/>
      <c r="N89" s="225"/>
      <c r="O89" s="389"/>
      <c r="P89" s="389"/>
      <c r="Q89" s="389"/>
      <c r="R89" s="389"/>
      <c r="S89" s="389"/>
      <c r="T89" s="389"/>
      <c r="U89" s="389"/>
      <c r="V89" s="389"/>
      <c r="W89" s="389"/>
      <c r="X89" s="389"/>
      <c r="Y89" s="389"/>
      <c r="Z89" s="389"/>
      <c r="AA89" s="389"/>
      <c r="AB89" s="389"/>
      <c r="AC89" s="389"/>
      <c r="AD89" s="389"/>
      <c r="AE89" s="389"/>
      <c r="AF89" s="389"/>
      <c r="AG89" s="389"/>
      <c r="AH89" s="389"/>
      <c r="AI89" s="389"/>
      <c r="AJ89" s="389"/>
      <c r="AK89" s="389"/>
      <c r="AL89" s="389"/>
      <c r="AM89" s="389"/>
      <c r="AN89" s="389"/>
      <c r="AO89" s="389"/>
      <c r="AP89" s="389"/>
      <c r="AQ89" s="389"/>
      <c r="AR89" s="389"/>
      <c r="AS89" s="389"/>
    </row>
    <row r="90" spans="1:52" ht="14.4" customHeight="1">
      <c r="B90" s="225"/>
      <c r="C90" s="225"/>
      <c r="D90" s="225" t="s">
        <v>274</v>
      </c>
      <c r="E90" s="225"/>
      <c r="F90" s="225"/>
      <c r="G90" s="225"/>
      <c r="H90" s="225"/>
      <c r="I90" s="225"/>
      <c r="J90" s="242"/>
      <c r="K90" s="225"/>
      <c r="L90" s="241"/>
      <c r="M90" s="225"/>
      <c r="N90" s="225"/>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389"/>
      <c r="AL90" s="389"/>
      <c r="AM90" s="389"/>
      <c r="AN90" s="389"/>
      <c r="AO90" s="389"/>
      <c r="AP90" s="389"/>
      <c r="AQ90" s="389"/>
      <c r="AR90" s="389"/>
      <c r="AS90" s="389"/>
    </row>
    <row r="91" spans="1:52" ht="14.4" customHeight="1">
      <c r="B91" s="225"/>
      <c r="C91" s="225"/>
      <c r="D91" s="225"/>
      <c r="E91" s="225"/>
      <c r="F91" s="225"/>
      <c r="G91" s="225"/>
      <c r="H91" s="225"/>
      <c r="I91" s="225"/>
      <c r="J91" s="242"/>
      <c r="K91" s="225"/>
      <c r="L91" s="244"/>
      <c r="M91" s="225"/>
      <c r="N91" s="225"/>
      <c r="O91" s="13" t="s">
        <v>129</v>
      </c>
      <c r="P91" s="386"/>
      <c r="Q91" s="386"/>
      <c r="R91" s="15" t="s">
        <v>136</v>
      </c>
      <c r="S91" s="21"/>
      <c r="X91" s="13"/>
      <c r="Y91" s="13" t="s">
        <v>129</v>
      </c>
      <c r="Z91" s="386"/>
      <c r="AA91" s="386"/>
      <c r="AB91" s="386"/>
      <c r="AC91" s="386"/>
      <c r="AD91" s="386"/>
      <c r="AE91" s="386"/>
      <c r="AF91" s="12" t="s">
        <v>132</v>
      </c>
      <c r="AG91" s="240"/>
      <c r="AH91" s="225"/>
      <c r="AI91" s="241"/>
      <c r="AJ91" s="225"/>
      <c r="AK91" s="225"/>
      <c r="AL91" s="242" t="s">
        <v>16</v>
      </c>
      <c r="AM91" s="388"/>
      <c r="AN91" s="388"/>
      <c r="AO91" s="388"/>
      <c r="AP91" s="388"/>
      <c r="AQ91" s="388"/>
      <c r="AR91" s="388"/>
      <c r="AS91" s="15" t="s">
        <v>9</v>
      </c>
    </row>
    <row r="92" spans="1:52" ht="14.4" customHeight="1">
      <c r="B92" s="225"/>
      <c r="C92" s="225"/>
      <c r="D92" s="225" t="s">
        <v>275</v>
      </c>
      <c r="E92" s="225"/>
      <c r="F92" s="225"/>
      <c r="G92" s="225"/>
      <c r="H92" s="225"/>
      <c r="I92" s="225"/>
      <c r="J92" s="225"/>
      <c r="K92" s="225"/>
      <c r="L92" s="243"/>
      <c r="M92" s="225"/>
      <c r="N92" s="225"/>
      <c r="O92" s="385"/>
      <c r="P92" s="385"/>
      <c r="Q92" s="385"/>
      <c r="R92" s="385"/>
      <c r="S92" s="385"/>
      <c r="T92" s="385"/>
      <c r="U92" s="385"/>
      <c r="V92" s="21"/>
      <c r="W92" s="21"/>
      <c r="X92" s="21"/>
      <c r="Y92" s="21"/>
      <c r="Z92" s="21"/>
      <c r="AA92" s="21"/>
      <c r="AB92" s="21"/>
      <c r="AC92" s="21"/>
      <c r="AD92" s="21"/>
      <c r="AE92" s="21"/>
      <c r="AF92" s="21"/>
      <c r="AG92" s="243"/>
      <c r="AH92" s="243"/>
      <c r="AI92" s="243"/>
      <c r="AJ92" s="243"/>
      <c r="AK92" s="244"/>
      <c r="AL92" s="244"/>
    </row>
    <row r="93" spans="1:52" ht="14.4" customHeight="1">
      <c r="B93" s="225"/>
      <c r="C93" s="225"/>
      <c r="D93" s="225" t="s">
        <v>276</v>
      </c>
      <c r="E93" s="225"/>
      <c r="F93" s="225"/>
      <c r="G93" s="225"/>
      <c r="H93" s="225"/>
      <c r="I93" s="225"/>
      <c r="J93" s="225"/>
      <c r="K93" s="225"/>
      <c r="L93" s="241"/>
      <c r="M93" s="225"/>
      <c r="N93" s="225"/>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c r="AQ93" s="389"/>
      <c r="AR93" s="389"/>
      <c r="AS93" s="389"/>
    </row>
    <row r="94" spans="1:52" ht="14.4" customHeight="1">
      <c r="B94" s="225"/>
      <c r="C94" s="225"/>
      <c r="D94" s="225" t="s">
        <v>277</v>
      </c>
      <c r="E94" s="225"/>
      <c r="F94" s="225"/>
      <c r="G94" s="225"/>
      <c r="H94" s="225"/>
      <c r="I94" s="225"/>
      <c r="J94" s="225"/>
      <c r="K94" s="225"/>
      <c r="L94" s="245"/>
      <c r="M94" s="225"/>
      <c r="N94" s="225"/>
      <c r="O94" s="384"/>
      <c r="P94" s="384"/>
      <c r="Q94" s="384"/>
      <c r="R94" s="384"/>
      <c r="S94" s="384"/>
      <c r="T94" s="384"/>
      <c r="U94" s="384"/>
      <c r="V94" s="384"/>
      <c r="W94" s="384"/>
      <c r="X94" s="384"/>
      <c r="Y94" s="384"/>
      <c r="Z94" s="384"/>
      <c r="AA94" s="384"/>
      <c r="AB94" s="384"/>
      <c r="AC94" s="29"/>
      <c r="AD94" s="29"/>
      <c r="AE94" s="29"/>
      <c r="AF94" s="29"/>
      <c r="AG94" s="29"/>
      <c r="AH94" s="29"/>
      <c r="AI94" s="29"/>
      <c r="AJ94" s="29"/>
      <c r="AK94" s="29"/>
      <c r="AL94" s="29"/>
      <c r="AM94" s="29"/>
      <c r="AN94" s="29"/>
      <c r="AO94" s="29"/>
      <c r="AP94" s="29"/>
      <c r="AQ94" s="29"/>
      <c r="AR94" s="29"/>
      <c r="AS94" s="29"/>
    </row>
    <row r="95" spans="1:52" ht="14.4" customHeight="1">
      <c r="B95" s="225"/>
      <c r="C95" s="225" t="s">
        <v>17</v>
      </c>
      <c r="D95" s="225"/>
      <c r="E95" s="225"/>
      <c r="F95" s="225"/>
      <c r="G95" s="225"/>
      <c r="H95" s="225"/>
      <c r="I95" s="225"/>
      <c r="J95" s="225"/>
      <c r="K95" s="225"/>
      <c r="L95" s="225"/>
      <c r="M95" s="225"/>
      <c r="N95" s="225"/>
      <c r="S95" s="225"/>
      <c r="T95" s="225"/>
      <c r="U95" s="225"/>
      <c r="V95" s="225"/>
      <c r="W95" s="225"/>
      <c r="X95" s="225"/>
      <c r="AK95" s="13"/>
      <c r="AL95" s="13"/>
    </row>
    <row r="96" spans="1:52" ht="14.4" customHeight="1">
      <c r="B96" s="225"/>
      <c r="C96" s="225"/>
      <c r="D96" s="225" t="s">
        <v>272</v>
      </c>
      <c r="E96" s="225"/>
      <c r="F96" s="225"/>
      <c r="G96" s="225"/>
      <c r="H96" s="225"/>
      <c r="I96" s="225"/>
      <c r="J96" s="225"/>
      <c r="K96" s="225"/>
      <c r="L96" s="225"/>
      <c r="M96" s="242"/>
      <c r="N96" s="225"/>
      <c r="O96" s="13" t="s">
        <v>18</v>
      </c>
      <c r="P96" s="386"/>
      <c r="Q96" s="386"/>
      <c r="R96" s="15" t="s">
        <v>135</v>
      </c>
      <c r="S96" s="225"/>
      <c r="T96" s="225"/>
      <c r="U96" s="225"/>
      <c r="V96" s="241"/>
      <c r="W96" s="225"/>
      <c r="X96" s="225"/>
      <c r="Y96" s="13" t="s">
        <v>18</v>
      </c>
      <c r="Z96" s="386"/>
      <c r="AA96" s="386"/>
      <c r="AB96" s="386"/>
      <c r="AC96" s="386"/>
      <c r="AD96" s="386"/>
      <c r="AE96" s="386"/>
      <c r="AF96" s="386"/>
      <c r="AG96" s="386"/>
      <c r="AH96" s="12" t="s">
        <v>110</v>
      </c>
      <c r="AL96" s="13" t="s">
        <v>16</v>
      </c>
      <c r="AM96" s="386"/>
      <c r="AN96" s="386"/>
      <c r="AO96" s="386"/>
      <c r="AP96" s="386"/>
      <c r="AQ96" s="386"/>
      <c r="AR96" s="386"/>
      <c r="AS96" s="15" t="s">
        <v>9</v>
      </c>
    </row>
    <row r="97" spans="2:45" ht="14.4" customHeight="1">
      <c r="B97" s="225"/>
      <c r="C97" s="225"/>
      <c r="D97" s="225"/>
      <c r="E97" s="225"/>
      <c r="F97" s="225"/>
      <c r="G97" s="225"/>
      <c r="H97" s="225"/>
      <c r="I97" s="225"/>
      <c r="J97" s="225"/>
      <c r="K97" s="225"/>
      <c r="L97" s="243"/>
      <c r="M97" s="225"/>
      <c r="N97" s="225"/>
      <c r="O97" s="15" t="s">
        <v>97</v>
      </c>
      <c r="S97" s="225"/>
      <c r="T97" s="225"/>
      <c r="U97" s="225"/>
      <c r="V97" s="225"/>
      <c r="W97" s="225"/>
      <c r="X97" s="225"/>
      <c r="Z97" s="225"/>
      <c r="AA97" s="225"/>
      <c r="AB97" s="225"/>
      <c r="AC97" s="225"/>
      <c r="AD97" s="225"/>
      <c r="AE97" s="225"/>
      <c r="AF97" s="225"/>
      <c r="AG97" s="241"/>
      <c r="AH97" s="225"/>
      <c r="AI97" s="225"/>
      <c r="AL97" s="13" t="s">
        <v>16</v>
      </c>
      <c r="AM97" s="386"/>
      <c r="AN97" s="386"/>
      <c r="AO97" s="386"/>
      <c r="AP97" s="386"/>
      <c r="AQ97" s="386"/>
      <c r="AR97" s="386"/>
      <c r="AS97" s="15" t="s">
        <v>9</v>
      </c>
    </row>
    <row r="98" spans="2:45" ht="14.4" customHeight="1">
      <c r="B98" s="225"/>
      <c r="C98" s="225"/>
      <c r="D98" s="225" t="s">
        <v>273</v>
      </c>
      <c r="E98" s="225"/>
      <c r="F98" s="225"/>
      <c r="G98" s="225"/>
      <c r="H98" s="225"/>
      <c r="I98" s="225"/>
      <c r="J98" s="242"/>
      <c r="K98" s="225"/>
      <c r="L98" s="241"/>
      <c r="M98" s="242"/>
      <c r="N98" s="225"/>
      <c r="O98" s="368" t="str">
        <f>ASC(PHONETIC(O99))</f>
        <v/>
      </c>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c r="AO98" s="368"/>
      <c r="AP98" s="368"/>
      <c r="AQ98" s="368"/>
      <c r="AR98" s="368"/>
      <c r="AS98" s="368"/>
    </row>
    <row r="99" spans="2:45" ht="14.4" customHeight="1">
      <c r="B99" s="225"/>
      <c r="C99" s="225"/>
      <c r="D99" s="225" t="s">
        <v>105</v>
      </c>
      <c r="E99" s="225"/>
      <c r="F99" s="225"/>
      <c r="G99" s="225"/>
      <c r="H99" s="225"/>
      <c r="I99" s="225"/>
      <c r="J99" s="242"/>
      <c r="K99" s="225"/>
      <c r="L99" s="241"/>
      <c r="M99" s="242"/>
      <c r="N99" s="225"/>
      <c r="O99" s="389"/>
      <c r="P99" s="389"/>
      <c r="Q99" s="389"/>
      <c r="R99" s="389"/>
      <c r="S99" s="389"/>
      <c r="T99" s="389"/>
      <c r="U99" s="389"/>
      <c r="V99" s="389"/>
      <c r="W99" s="389"/>
      <c r="X99" s="389"/>
      <c r="Y99" s="389"/>
      <c r="Z99" s="389"/>
      <c r="AA99" s="389"/>
      <c r="AB99" s="389"/>
      <c r="AC99" s="389"/>
      <c r="AD99" s="389"/>
      <c r="AE99" s="389"/>
      <c r="AF99" s="389"/>
      <c r="AG99" s="389"/>
      <c r="AH99" s="389"/>
      <c r="AI99" s="389"/>
      <c r="AJ99" s="389"/>
      <c r="AK99" s="389"/>
      <c r="AL99" s="389"/>
      <c r="AM99" s="389"/>
      <c r="AN99" s="389"/>
      <c r="AO99" s="389"/>
      <c r="AP99" s="389"/>
      <c r="AQ99" s="389"/>
      <c r="AR99" s="389"/>
      <c r="AS99" s="389"/>
    </row>
    <row r="100" spans="2:45" ht="14.4" customHeight="1">
      <c r="B100" s="225"/>
      <c r="C100" s="225"/>
      <c r="D100" s="225" t="s">
        <v>274</v>
      </c>
      <c r="E100" s="225"/>
      <c r="F100" s="225"/>
      <c r="G100" s="225"/>
      <c r="H100" s="225"/>
      <c r="I100" s="225"/>
      <c r="J100" s="242"/>
      <c r="K100" s="225"/>
      <c r="L100" s="241"/>
      <c r="M100" s="225"/>
      <c r="N100" s="225"/>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c r="AJ100" s="389"/>
      <c r="AK100" s="389"/>
      <c r="AL100" s="389"/>
      <c r="AM100" s="389"/>
      <c r="AN100" s="389"/>
      <c r="AO100" s="389"/>
      <c r="AP100" s="389"/>
      <c r="AQ100" s="389"/>
      <c r="AR100" s="389"/>
      <c r="AS100" s="389"/>
    </row>
    <row r="101" spans="2:45" ht="14.4" customHeight="1">
      <c r="B101" s="225"/>
      <c r="C101" s="225"/>
      <c r="D101" s="225"/>
      <c r="E101" s="225"/>
      <c r="F101" s="225"/>
      <c r="G101" s="225"/>
      <c r="H101" s="225"/>
      <c r="I101" s="225"/>
      <c r="J101" s="242"/>
      <c r="K101" s="225"/>
      <c r="L101" s="244"/>
      <c r="M101" s="225"/>
      <c r="N101" s="225"/>
      <c r="O101" s="13" t="s">
        <v>18</v>
      </c>
      <c r="P101" s="386"/>
      <c r="Q101" s="386"/>
      <c r="R101" s="15" t="s">
        <v>134</v>
      </c>
      <c r="S101" s="21"/>
      <c r="X101" s="13"/>
      <c r="Y101" s="13" t="s">
        <v>18</v>
      </c>
      <c r="Z101" s="386"/>
      <c r="AA101" s="386"/>
      <c r="AB101" s="386"/>
      <c r="AC101" s="386"/>
      <c r="AD101" s="386"/>
      <c r="AE101" s="386"/>
      <c r="AF101" s="12" t="s">
        <v>132</v>
      </c>
      <c r="AG101" s="240"/>
      <c r="AH101" s="225"/>
      <c r="AI101" s="241"/>
      <c r="AJ101" s="225"/>
      <c r="AL101" s="13" t="s">
        <v>16</v>
      </c>
      <c r="AM101" s="388"/>
      <c r="AN101" s="388"/>
      <c r="AO101" s="388"/>
      <c r="AP101" s="388"/>
      <c r="AQ101" s="388"/>
      <c r="AR101" s="388"/>
      <c r="AS101" s="15" t="s">
        <v>9</v>
      </c>
    </row>
    <row r="102" spans="2:45" ht="14.4" customHeight="1">
      <c r="B102" s="225"/>
      <c r="C102" s="225"/>
      <c r="D102" s="225" t="s">
        <v>275</v>
      </c>
      <c r="E102" s="225"/>
      <c r="F102" s="225"/>
      <c r="G102" s="225"/>
      <c r="H102" s="225"/>
      <c r="I102" s="225"/>
      <c r="J102" s="225"/>
      <c r="K102" s="225"/>
      <c r="L102" s="243"/>
      <c r="M102" s="225"/>
      <c r="N102" s="225"/>
      <c r="O102" s="385"/>
      <c r="P102" s="385"/>
      <c r="Q102" s="385"/>
      <c r="R102" s="385"/>
      <c r="S102" s="385"/>
      <c r="T102" s="385"/>
      <c r="U102" s="385"/>
      <c r="V102" s="21"/>
      <c r="W102" s="21"/>
      <c r="X102" s="21"/>
      <c r="Y102" s="21"/>
      <c r="Z102" s="21"/>
      <c r="AA102" s="21"/>
      <c r="AB102" s="21"/>
      <c r="AC102" s="21"/>
      <c r="AD102" s="21"/>
      <c r="AE102" s="21"/>
      <c r="AF102" s="21"/>
      <c r="AG102" s="243"/>
      <c r="AH102" s="243"/>
      <c r="AI102" s="243"/>
      <c r="AJ102" s="243"/>
      <c r="AK102" s="30"/>
      <c r="AL102" s="30"/>
    </row>
    <row r="103" spans="2:45" ht="14.4" customHeight="1">
      <c r="B103" s="225"/>
      <c r="C103" s="225"/>
      <c r="D103" s="225" t="s">
        <v>276</v>
      </c>
      <c r="E103" s="225"/>
      <c r="F103" s="225"/>
      <c r="G103" s="225"/>
      <c r="H103" s="225"/>
      <c r="I103" s="225"/>
      <c r="J103" s="225"/>
      <c r="K103" s="225"/>
      <c r="L103" s="241"/>
      <c r="M103" s="225"/>
      <c r="N103" s="225"/>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89"/>
      <c r="AP103" s="389"/>
      <c r="AQ103" s="389"/>
      <c r="AR103" s="389"/>
      <c r="AS103" s="389"/>
    </row>
    <row r="104" spans="2:45" ht="14.4" customHeight="1">
      <c r="B104" s="225"/>
      <c r="C104" s="225"/>
      <c r="D104" s="225" t="s">
        <v>277</v>
      </c>
      <c r="E104" s="225"/>
      <c r="F104" s="225"/>
      <c r="G104" s="225"/>
      <c r="H104" s="225"/>
      <c r="I104" s="225"/>
      <c r="J104" s="225"/>
      <c r="K104" s="225"/>
      <c r="L104" s="245"/>
      <c r="M104" s="225"/>
      <c r="N104" s="225"/>
      <c r="O104" s="384"/>
      <c r="P104" s="384"/>
      <c r="Q104" s="384"/>
      <c r="R104" s="384"/>
      <c r="S104" s="384"/>
      <c r="T104" s="384"/>
      <c r="U104" s="384"/>
      <c r="V104" s="384"/>
      <c r="W104" s="384"/>
      <c r="X104" s="384"/>
      <c r="Y104" s="384"/>
      <c r="Z104" s="384"/>
      <c r="AA104" s="384"/>
      <c r="AB104" s="384"/>
      <c r="AC104" s="29"/>
      <c r="AD104" s="29"/>
      <c r="AE104" s="29"/>
      <c r="AF104" s="29"/>
      <c r="AG104" s="29"/>
      <c r="AH104" s="29"/>
      <c r="AI104" s="29"/>
      <c r="AJ104" s="29"/>
      <c r="AK104" s="29"/>
      <c r="AL104" s="29"/>
      <c r="AM104" s="29"/>
      <c r="AN104" s="29"/>
      <c r="AO104" s="29"/>
      <c r="AP104" s="29"/>
      <c r="AQ104" s="29"/>
      <c r="AR104" s="29"/>
      <c r="AS104" s="29"/>
    </row>
    <row r="105" spans="2:45" ht="14.4" hidden="1" customHeight="1">
      <c r="B105" s="225"/>
      <c r="C105" s="225" t="s">
        <v>281</v>
      </c>
      <c r="D105" s="225"/>
      <c r="E105" s="225"/>
      <c r="F105" s="225"/>
      <c r="G105" s="225"/>
      <c r="H105" s="225"/>
      <c r="I105" s="225"/>
      <c r="J105" s="225"/>
      <c r="K105" s="225"/>
      <c r="L105" s="225"/>
      <c r="M105" s="225"/>
      <c r="N105" s="225"/>
      <c r="R105" s="225"/>
      <c r="S105" s="225"/>
      <c r="T105" s="225"/>
      <c r="U105" s="225"/>
      <c r="V105" s="225"/>
      <c r="W105" s="225"/>
      <c r="X105" s="225"/>
      <c r="AK105" s="13"/>
      <c r="AL105" s="13"/>
    </row>
    <row r="106" spans="2:45" ht="14.4" hidden="1" customHeight="1">
      <c r="B106" s="225"/>
      <c r="C106" s="225"/>
      <c r="D106" s="225" t="s">
        <v>272</v>
      </c>
      <c r="E106" s="225"/>
      <c r="F106" s="225"/>
      <c r="G106" s="225"/>
      <c r="H106" s="225"/>
      <c r="I106" s="225"/>
      <c r="J106" s="225"/>
      <c r="K106" s="225"/>
      <c r="L106" s="225"/>
      <c r="M106" s="242"/>
      <c r="N106" s="225"/>
      <c r="O106" s="13" t="s">
        <v>18</v>
      </c>
      <c r="P106" s="386"/>
      <c r="Q106" s="386"/>
      <c r="R106" s="225" t="s">
        <v>135</v>
      </c>
      <c r="S106" s="225"/>
      <c r="T106" s="225"/>
      <c r="U106" s="225"/>
      <c r="V106" s="241"/>
      <c r="W106" s="225"/>
      <c r="X106" s="225"/>
      <c r="Y106" s="13" t="s">
        <v>18</v>
      </c>
      <c r="Z106" s="386"/>
      <c r="AA106" s="386"/>
      <c r="AB106" s="386"/>
      <c r="AC106" s="386"/>
      <c r="AD106" s="386"/>
      <c r="AE106" s="386"/>
      <c r="AF106" s="386"/>
      <c r="AG106" s="386"/>
      <c r="AH106" s="164" t="s">
        <v>110</v>
      </c>
      <c r="AL106" s="13" t="s">
        <v>16</v>
      </c>
      <c r="AM106" s="386"/>
      <c r="AN106" s="386"/>
      <c r="AO106" s="386"/>
      <c r="AP106" s="386"/>
      <c r="AQ106" s="386"/>
      <c r="AR106" s="386"/>
      <c r="AS106" s="15" t="s">
        <v>9</v>
      </c>
    </row>
    <row r="107" spans="2:45" ht="14.4" hidden="1" customHeight="1">
      <c r="B107" s="225"/>
      <c r="C107" s="225"/>
      <c r="D107" s="225"/>
      <c r="E107" s="225"/>
      <c r="F107" s="225"/>
      <c r="G107" s="225"/>
      <c r="H107" s="225"/>
      <c r="I107" s="225"/>
      <c r="J107" s="225"/>
      <c r="K107" s="225"/>
      <c r="L107" s="243"/>
      <c r="M107" s="225"/>
      <c r="N107" s="225"/>
      <c r="O107" s="15" t="s">
        <v>97</v>
      </c>
      <c r="R107" s="225"/>
      <c r="S107" s="225"/>
      <c r="T107" s="225"/>
      <c r="U107" s="225"/>
      <c r="V107" s="225"/>
      <c r="W107" s="225"/>
      <c r="X107" s="225"/>
      <c r="Y107" s="225"/>
      <c r="Z107" s="225"/>
      <c r="AA107" s="225"/>
      <c r="AB107" s="225"/>
      <c r="AC107" s="225"/>
      <c r="AD107" s="225"/>
      <c r="AE107" s="225"/>
      <c r="AF107" s="225"/>
      <c r="AG107" s="241"/>
      <c r="AH107" s="225"/>
      <c r="AI107" s="225"/>
      <c r="AJ107" s="225"/>
      <c r="AL107" s="13" t="s">
        <v>16</v>
      </c>
      <c r="AM107" s="386"/>
      <c r="AN107" s="386"/>
      <c r="AO107" s="386"/>
      <c r="AP107" s="386"/>
      <c r="AQ107" s="386"/>
      <c r="AR107" s="386"/>
      <c r="AS107" s="15" t="s">
        <v>9</v>
      </c>
    </row>
    <row r="108" spans="2:45" ht="14.4" hidden="1" customHeight="1">
      <c r="B108" s="225"/>
      <c r="C108" s="225"/>
      <c r="D108" s="225" t="s">
        <v>273</v>
      </c>
      <c r="E108" s="225"/>
      <c r="F108" s="225"/>
      <c r="G108" s="225"/>
      <c r="H108" s="225"/>
      <c r="I108" s="225"/>
      <c r="J108" s="242"/>
      <c r="K108" s="225"/>
      <c r="L108" s="241"/>
      <c r="M108" s="242"/>
      <c r="N108" s="225"/>
      <c r="O108" s="368" t="str">
        <f>ASC(PHONETIC(O109))</f>
        <v/>
      </c>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c r="AO108" s="368"/>
      <c r="AP108" s="368"/>
      <c r="AQ108" s="368"/>
      <c r="AR108" s="368"/>
      <c r="AS108" s="368"/>
    </row>
    <row r="109" spans="2:45" ht="14.4" hidden="1" customHeight="1">
      <c r="B109" s="225"/>
      <c r="C109" s="225"/>
      <c r="D109" s="225" t="s">
        <v>105</v>
      </c>
      <c r="E109" s="225"/>
      <c r="F109" s="225"/>
      <c r="G109" s="225"/>
      <c r="H109" s="225"/>
      <c r="I109" s="225"/>
      <c r="J109" s="242"/>
      <c r="K109" s="225"/>
      <c r="L109" s="241"/>
      <c r="M109" s="242"/>
      <c r="N109" s="225"/>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c r="AJ109" s="389"/>
      <c r="AK109" s="389"/>
      <c r="AL109" s="389"/>
      <c r="AM109" s="389"/>
      <c r="AN109" s="389"/>
      <c r="AO109" s="389"/>
      <c r="AP109" s="389"/>
      <c r="AQ109" s="389"/>
      <c r="AR109" s="389"/>
      <c r="AS109" s="389"/>
    </row>
    <row r="110" spans="2:45" ht="14.4" hidden="1" customHeight="1">
      <c r="B110" s="225"/>
      <c r="C110" s="225"/>
      <c r="D110" s="225" t="s">
        <v>274</v>
      </c>
      <c r="E110" s="225"/>
      <c r="F110" s="225"/>
      <c r="G110" s="225"/>
      <c r="H110" s="225"/>
      <c r="I110" s="225"/>
      <c r="J110" s="242"/>
      <c r="K110" s="225"/>
      <c r="L110" s="241"/>
      <c r="M110" s="225"/>
      <c r="N110" s="225"/>
      <c r="O110" s="389"/>
      <c r="P110" s="389"/>
      <c r="Q110" s="389"/>
      <c r="R110" s="389"/>
      <c r="S110" s="389"/>
      <c r="T110" s="389"/>
      <c r="U110" s="389"/>
      <c r="V110" s="389"/>
      <c r="W110" s="389"/>
      <c r="X110" s="389"/>
      <c r="Y110" s="389"/>
      <c r="Z110" s="389"/>
      <c r="AA110" s="389"/>
      <c r="AB110" s="389"/>
      <c r="AC110" s="389"/>
      <c r="AD110" s="389"/>
      <c r="AE110" s="389"/>
      <c r="AF110" s="389"/>
      <c r="AG110" s="389"/>
      <c r="AH110" s="389"/>
      <c r="AI110" s="389"/>
      <c r="AJ110" s="389"/>
      <c r="AK110" s="389"/>
      <c r="AL110" s="389"/>
      <c r="AM110" s="389"/>
      <c r="AN110" s="389"/>
      <c r="AO110" s="389"/>
      <c r="AP110" s="389"/>
      <c r="AQ110" s="389"/>
      <c r="AR110" s="389"/>
      <c r="AS110" s="389"/>
    </row>
    <row r="111" spans="2:45" ht="14.4" hidden="1" customHeight="1">
      <c r="B111" s="225"/>
      <c r="C111" s="225"/>
      <c r="D111" s="225"/>
      <c r="E111" s="225"/>
      <c r="F111" s="225"/>
      <c r="G111" s="225"/>
      <c r="H111" s="225"/>
      <c r="I111" s="225"/>
      <c r="J111" s="242"/>
      <c r="K111" s="225"/>
      <c r="L111" s="244"/>
      <c r="M111" s="225"/>
      <c r="N111" s="225"/>
      <c r="O111" s="13" t="s">
        <v>18</v>
      </c>
      <c r="P111" s="386"/>
      <c r="Q111" s="386"/>
      <c r="R111" s="15" t="s">
        <v>134</v>
      </c>
      <c r="S111" s="21"/>
      <c r="X111" s="13"/>
      <c r="Y111" s="13" t="s">
        <v>18</v>
      </c>
      <c r="Z111" s="386"/>
      <c r="AA111" s="386"/>
      <c r="AB111" s="386"/>
      <c r="AC111" s="386"/>
      <c r="AD111" s="386"/>
      <c r="AE111" s="386"/>
      <c r="AF111" s="240" t="s">
        <v>132</v>
      </c>
      <c r="AG111" s="240"/>
      <c r="AH111" s="225"/>
      <c r="AI111" s="241"/>
      <c r="AJ111" s="225"/>
      <c r="AK111" s="225"/>
      <c r="AL111" s="242" t="s">
        <v>16</v>
      </c>
      <c r="AM111" s="388"/>
      <c r="AN111" s="388"/>
      <c r="AO111" s="388"/>
      <c r="AP111" s="388"/>
      <c r="AQ111" s="388"/>
      <c r="AR111" s="388"/>
      <c r="AS111" s="15" t="s">
        <v>9</v>
      </c>
    </row>
    <row r="112" spans="2:45" ht="14.4" hidden="1" customHeight="1">
      <c r="B112" s="225"/>
      <c r="C112" s="225"/>
      <c r="D112" s="225" t="s">
        <v>275</v>
      </c>
      <c r="E112" s="225"/>
      <c r="F112" s="225"/>
      <c r="G112" s="225"/>
      <c r="H112" s="225"/>
      <c r="I112" s="225"/>
      <c r="J112" s="225"/>
      <c r="K112" s="225"/>
      <c r="L112" s="243"/>
      <c r="M112" s="225"/>
      <c r="N112" s="225"/>
      <c r="O112" s="385"/>
      <c r="P112" s="385"/>
      <c r="Q112" s="385"/>
      <c r="R112" s="385"/>
      <c r="S112" s="385"/>
      <c r="T112" s="385"/>
      <c r="U112" s="385"/>
      <c r="V112" s="21"/>
      <c r="W112" s="21"/>
      <c r="X112" s="21"/>
      <c r="Y112" s="21"/>
      <c r="Z112" s="21"/>
      <c r="AA112" s="21"/>
      <c r="AB112" s="21"/>
      <c r="AC112" s="21"/>
      <c r="AD112" s="21"/>
      <c r="AE112" s="21"/>
      <c r="AF112" s="243"/>
      <c r="AG112" s="243"/>
      <c r="AH112" s="243"/>
      <c r="AI112" s="243"/>
      <c r="AJ112" s="243"/>
      <c r="AK112" s="244"/>
      <c r="AL112" s="244"/>
    </row>
    <row r="113" spans="1:57" ht="14.4" hidden="1" customHeight="1">
      <c r="B113" s="225"/>
      <c r="C113" s="225"/>
      <c r="D113" s="225" t="s">
        <v>276</v>
      </c>
      <c r="E113" s="225"/>
      <c r="F113" s="225"/>
      <c r="G113" s="225"/>
      <c r="H113" s="225"/>
      <c r="I113" s="225"/>
      <c r="J113" s="225"/>
      <c r="K113" s="225"/>
      <c r="L113" s="241"/>
      <c r="M113" s="225"/>
      <c r="N113" s="225"/>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row>
    <row r="114" spans="1:57" ht="14.4" hidden="1" customHeight="1">
      <c r="B114" s="225"/>
      <c r="C114" s="225"/>
      <c r="D114" s="225" t="s">
        <v>277</v>
      </c>
      <c r="E114" s="225"/>
      <c r="F114" s="225"/>
      <c r="G114" s="225"/>
      <c r="H114" s="225"/>
      <c r="I114" s="225"/>
      <c r="J114" s="225"/>
      <c r="K114" s="225"/>
      <c r="L114" s="245"/>
      <c r="M114" s="225"/>
      <c r="N114" s="225"/>
      <c r="O114" s="384"/>
      <c r="P114" s="384"/>
      <c r="Q114" s="384"/>
      <c r="R114" s="384"/>
      <c r="S114" s="384"/>
      <c r="T114" s="384"/>
      <c r="U114" s="384"/>
      <c r="V114" s="384"/>
      <c r="W114" s="384"/>
      <c r="X114" s="384"/>
      <c r="Y114" s="384"/>
      <c r="Z114" s="384"/>
      <c r="AA114" s="384"/>
      <c r="AB114" s="384"/>
      <c r="AC114" s="29"/>
      <c r="AD114" s="29"/>
      <c r="AE114" s="29"/>
      <c r="AF114" s="29"/>
      <c r="AG114" s="29"/>
      <c r="AH114" s="29"/>
      <c r="AI114" s="29"/>
      <c r="AJ114" s="29"/>
      <c r="AK114" s="29"/>
      <c r="AL114" s="29"/>
      <c r="AM114" s="29"/>
      <c r="AN114" s="29"/>
      <c r="AO114" s="29"/>
      <c r="AP114" s="29"/>
      <c r="AQ114" s="29"/>
      <c r="AR114" s="29"/>
      <c r="AS114" s="29"/>
    </row>
    <row r="115" spans="1:57" ht="3" hidden="1"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row>
    <row r="116" spans="1:57" ht="3"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row>
    <row r="117" spans="1:57" ht="14.4" customHeight="1">
      <c r="B117" s="14" t="s">
        <v>278</v>
      </c>
      <c r="C117" s="14"/>
      <c r="D117" s="14"/>
      <c r="E117" s="14"/>
      <c r="F117" s="14"/>
      <c r="G117" s="14"/>
      <c r="H117" s="14"/>
      <c r="I117" s="14"/>
      <c r="J117" s="22"/>
      <c r="K117" s="22"/>
      <c r="L117" s="22"/>
      <c r="M117" s="22"/>
      <c r="N117" s="14"/>
      <c r="O117" s="14"/>
      <c r="P117" s="14"/>
      <c r="Q117" s="14"/>
      <c r="R117" s="14"/>
      <c r="S117" s="14"/>
      <c r="T117" s="14"/>
      <c r="U117" s="14"/>
      <c r="V117" s="14"/>
      <c r="W117" s="14"/>
      <c r="Z117" s="14"/>
      <c r="AA117" s="14"/>
      <c r="AB117" s="14"/>
      <c r="AC117" s="14"/>
      <c r="AD117" s="14"/>
      <c r="AE117" s="14"/>
      <c r="AF117" s="14"/>
      <c r="AG117" s="14"/>
      <c r="AH117" s="14"/>
      <c r="AI117" s="14"/>
      <c r="AJ117" s="14"/>
      <c r="AK117" s="14"/>
      <c r="AL117" s="14"/>
      <c r="AM117" s="14"/>
      <c r="AN117" s="14"/>
      <c r="AO117" s="14"/>
      <c r="AP117" s="14"/>
      <c r="AQ117" s="14"/>
      <c r="AS117" s="14"/>
      <c r="AT117" s="21"/>
    </row>
    <row r="118" spans="1:57" ht="14.4" customHeight="1">
      <c r="C118" s="12" t="s">
        <v>279</v>
      </c>
      <c r="D118" s="12"/>
      <c r="E118" s="12"/>
      <c r="F118" s="12"/>
      <c r="G118" s="12"/>
      <c r="H118" s="13"/>
      <c r="I118" s="13"/>
      <c r="J118" s="12"/>
      <c r="K118" s="12"/>
      <c r="L118" s="12"/>
      <c r="M118" s="12"/>
      <c r="N118" s="12"/>
      <c r="O118" s="12"/>
      <c r="P118" s="12"/>
      <c r="Q118" s="13"/>
      <c r="R118" s="13"/>
      <c r="S118" s="12"/>
      <c r="T118" s="12"/>
      <c r="X118" s="12"/>
      <c r="Y118" s="12"/>
      <c r="Z118" s="12"/>
      <c r="AA118" s="12"/>
      <c r="AB118" s="12"/>
      <c r="AC118" s="12"/>
      <c r="AD118" s="12"/>
      <c r="AE118" s="12"/>
      <c r="AF118" s="12"/>
      <c r="AG118" s="12"/>
      <c r="AH118" s="12"/>
      <c r="AI118" s="12"/>
      <c r="AJ118" s="12"/>
      <c r="AK118" s="12"/>
      <c r="AL118" s="12"/>
      <c r="AM118" s="12"/>
      <c r="AN118" s="12"/>
      <c r="AO118" s="12"/>
      <c r="AP118" s="12"/>
      <c r="AT118" s="21"/>
    </row>
    <row r="119" spans="1:57" ht="14.4" customHeight="1">
      <c r="C119" s="12"/>
      <c r="E119" s="211"/>
      <c r="F119" s="12" t="s">
        <v>653</v>
      </c>
      <c r="G119" s="12"/>
      <c r="H119" s="13"/>
      <c r="I119" s="13"/>
      <c r="J119" s="12"/>
      <c r="K119" s="12"/>
      <c r="L119" s="12"/>
      <c r="M119" s="12"/>
      <c r="N119" s="12"/>
      <c r="O119" s="13" t="s">
        <v>18</v>
      </c>
      <c r="P119" s="392"/>
      <c r="Q119" s="392"/>
      <c r="R119" s="392"/>
      <c r="S119" s="12" t="s">
        <v>98</v>
      </c>
      <c r="T119" s="12"/>
      <c r="X119" s="211"/>
      <c r="Y119" s="12" t="s">
        <v>652</v>
      </c>
      <c r="AB119" s="13"/>
      <c r="AC119" s="13"/>
      <c r="AD119" s="13"/>
      <c r="AE119" s="12"/>
      <c r="AF119" s="12"/>
      <c r="AG119" s="13" t="s">
        <v>18</v>
      </c>
      <c r="AH119" s="392"/>
      <c r="AI119" s="392"/>
      <c r="AJ119" s="392"/>
      <c r="AK119" s="329" t="s">
        <v>98</v>
      </c>
      <c r="AL119" s="329"/>
      <c r="AM119" s="12"/>
      <c r="AN119" s="12"/>
      <c r="AR119" s="12"/>
      <c r="AS119" s="12"/>
      <c r="AT119" s="21"/>
    </row>
    <row r="120" spans="1:57" ht="14.4" customHeight="1">
      <c r="C120" s="12"/>
      <c r="E120" s="211"/>
      <c r="F120" s="240" t="s">
        <v>99</v>
      </c>
      <c r="G120" s="240"/>
      <c r="H120" s="225"/>
      <c r="I120" s="242"/>
      <c r="J120" s="242"/>
      <c r="K120" s="244"/>
      <c r="L120" s="330"/>
      <c r="M120" s="330"/>
      <c r="N120" s="330"/>
      <c r="O120" s="330"/>
      <c r="P120" s="330"/>
      <c r="Q120" s="330"/>
      <c r="R120" s="330"/>
      <c r="S120" s="330"/>
      <c r="T120" s="330"/>
      <c r="U120" s="330"/>
      <c r="V120" s="330"/>
      <c r="W120" s="330"/>
      <c r="X120" s="211"/>
      <c r="Y120" s="329" t="s">
        <v>138</v>
      </c>
      <c r="Z120" s="329"/>
      <c r="AB120" s="13"/>
      <c r="AC120" s="13"/>
      <c r="AD120" s="30" t="s">
        <v>18</v>
      </c>
      <c r="AE120" s="389"/>
      <c r="AF120" s="393"/>
      <c r="AG120" s="393"/>
      <c r="AH120" s="393"/>
      <c r="AI120" s="393"/>
      <c r="AJ120" s="393"/>
      <c r="AK120" s="393"/>
      <c r="AL120" s="393"/>
      <c r="AM120" s="393"/>
      <c r="AN120" s="393"/>
      <c r="AO120" s="393"/>
      <c r="AP120" s="393"/>
      <c r="AQ120" s="393"/>
      <c r="AR120" s="393"/>
      <c r="AS120" s="12" t="s">
        <v>100</v>
      </c>
      <c r="AT120" s="28"/>
    </row>
    <row r="121" spans="1:57" ht="14.4" customHeight="1">
      <c r="C121" s="12" t="s">
        <v>280</v>
      </c>
      <c r="D121" s="12"/>
      <c r="E121" s="201"/>
      <c r="F121" s="12"/>
      <c r="G121" s="227"/>
      <c r="H121" s="13"/>
      <c r="I121" s="13"/>
      <c r="L121" s="227"/>
      <c r="M121" s="227"/>
      <c r="N121" s="227"/>
      <c r="O121" s="13"/>
      <c r="P121" s="12"/>
      <c r="Q121" s="13"/>
      <c r="R121" s="13"/>
      <c r="S121" s="13"/>
      <c r="T121" s="12"/>
      <c r="U121" s="12"/>
      <c r="V121" s="12"/>
      <c r="W121" s="12"/>
      <c r="X121" s="201"/>
      <c r="Y121" s="13"/>
      <c r="Z121" s="13"/>
      <c r="AA121" s="12"/>
      <c r="AB121" s="12"/>
      <c r="AC121" s="12"/>
      <c r="AD121" s="12"/>
      <c r="AE121" s="12"/>
      <c r="AF121" s="13"/>
      <c r="AG121" s="13"/>
      <c r="AI121" s="12"/>
      <c r="AJ121" s="12"/>
      <c r="AK121" s="12"/>
      <c r="AL121" s="12"/>
      <c r="AM121" s="12"/>
      <c r="AN121" s="12"/>
      <c r="AO121" s="12"/>
      <c r="AP121" s="12"/>
      <c r="AQ121" s="32"/>
      <c r="AT121" s="21"/>
    </row>
    <row r="122" spans="1:57" ht="14.4" customHeight="1">
      <c r="E122" s="211"/>
      <c r="F122" s="301" t="s">
        <v>137</v>
      </c>
      <c r="G122" s="227"/>
      <c r="H122" s="13"/>
      <c r="I122" s="13"/>
      <c r="J122" s="30"/>
      <c r="K122" s="227"/>
      <c r="M122" s="227"/>
      <c r="P122" s="13" t="s">
        <v>129</v>
      </c>
      <c r="Q122" s="387"/>
      <c r="R122" s="387"/>
      <c r="S122" s="387"/>
      <c r="T122" s="12" t="s">
        <v>101</v>
      </c>
      <c r="U122" s="12"/>
      <c r="W122" s="12"/>
      <c r="X122" s="211"/>
      <c r="Y122" s="12" t="s">
        <v>131</v>
      </c>
      <c r="Z122" s="12"/>
      <c r="AA122" s="13"/>
      <c r="AB122" s="13"/>
      <c r="AC122" s="13"/>
      <c r="AG122" s="13" t="s">
        <v>129</v>
      </c>
      <c r="AH122" s="387"/>
      <c r="AI122" s="387"/>
      <c r="AJ122" s="387"/>
      <c r="AK122" s="12" t="s">
        <v>101</v>
      </c>
      <c r="AL122" s="13"/>
      <c r="AO122" s="12"/>
      <c r="AP122" s="12"/>
      <c r="AT122" s="21"/>
    </row>
    <row r="123" spans="1:57" ht="14.4" customHeight="1">
      <c r="E123" s="211"/>
      <c r="F123" s="12" t="s">
        <v>130</v>
      </c>
      <c r="G123" s="227"/>
      <c r="H123" s="227"/>
      <c r="I123" s="227"/>
      <c r="J123" s="13"/>
      <c r="K123" s="227"/>
      <c r="L123" s="13"/>
      <c r="M123" s="227"/>
      <c r="P123" s="13" t="s">
        <v>129</v>
      </c>
      <c r="Q123" s="387"/>
      <c r="R123" s="387"/>
      <c r="S123" s="387"/>
      <c r="T123" s="12" t="s">
        <v>101</v>
      </c>
      <c r="U123" s="12"/>
      <c r="V123" s="12"/>
      <c r="W123" s="12"/>
      <c r="X123" s="211"/>
      <c r="Y123" s="15" t="s">
        <v>127</v>
      </c>
      <c r="AD123" s="21"/>
      <c r="AF123" s="21"/>
      <c r="AG123" s="13" t="s">
        <v>129</v>
      </c>
      <c r="AH123" s="387"/>
      <c r="AI123" s="387"/>
      <c r="AJ123" s="387"/>
      <c r="AK123" s="15" t="s">
        <v>102</v>
      </c>
      <c r="AO123" s="172"/>
      <c r="AP123" s="12"/>
      <c r="AQ123" s="12"/>
      <c r="AT123" s="21"/>
    </row>
    <row r="124" spans="1:57" ht="14.4" customHeight="1">
      <c r="C124" s="13"/>
      <c r="D124" s="12"/>
      <c r="E124" s="211"/>
      <c r="F124" s="15" t="s">
        <v>128</v>
      </c>
      <c r="J124" s="21"/>
      <c r="K124" s="13"/>
      <c r="L124" s="21"/>
      <c r="N124" s="29"/>
      <c r="P124" s="13" t="s">
        <v>129</v>
      </c>
      <c r="Q124" s="387"/>
      <c r="R124" s="387"/>
      <c r="S124" s="387"/>
      <c r="T124" s="15" t="s">
        <v>102</v>
      </c>
      <c r="V124" s="13"/>
      <c r="W124" s="13"/>
      <c r="X124" s="13"/>
      <c r="AA124" s="33"/>
      <c r="AB124" s="33"/>
      <c r="AC124" s="13"/>
      <c r="AD124" s="13"/>
      <c r="AE124" s="12"/>
      <c r="AH124" s="13"/>
      <c r="AI124" s="18"/>
      <c r="AJ124" s="18"/>
      <c r="AM124" s="12"/>
      <c r="AN124" s="12"/>
      <c r="AQ124" s="13"/>
      <c r="AR124" s="13"/>
      <c r="AS124" s="13"/>
      <c r="AT124" s="21"/>
      <c r="AY124" s="15"/>
      <c r="AZ124" s="12"/>
    </row>
    <row r="125" spans="1:57" ht="3" customHeight="1">
      <c r="B125" s="14"/>
      <c r="C125" s="14"/>
      <c r="D125" s="14"/>
      <c r="E125" s="14"/>
      <c r="F125" s="14"/>
      <c r="G125" s="14"/>
      <c r="H125" s="14"/>
      <c r="I125" s="14"/>
      <c r="J125" s="14"/>
      <c r="K125" s="14"/>
      <c r="L125" s="14"/>
      <c r="M125" s="14"/>
      <c r="N125" s="14"/>
      <c r="O125" s="14"/>
      <c r="P125" s="150"/>
      <c r="Q125" s="150"/>
      <c r="R125" s="150"/>
      <c r="S125" s="150"/>
      <c r="T125" s="150"/>
      <c r="U125" s="150"/>
      <c r="V125" s="150"/>
      <c r="W125" s="150"/>
      <c r="X125" s="150"/>
      <c r="Y125" s="150"/>
      <c r="Z125" s="150"/>
      <c r="AA125" s="150"/>
      <c r="AB125" s="150"/>
      <c r="AC125" s="150"/>
      <c r="AD125" s="14"/>
      <c r="AE125" s="14"/>
      <c r="AF125" s="14"/>
      <c r="AG125" s="14"/>
      <c r="AH125" s="14"/>
      <c r="AI125" s="14"/>
      <c r="AJ125" s="14"/>
      <c r="AK125" s="14"/>
      <c r="AL125" s="14"/>
      <c r="AM125" s="14"/>
      <c r="AN125" s="14"/>
      <c r="AO125" s="14"/>
      <c r="AP125" s="14"/>
      <c r="AQ125" s="14"/>
      <c r="AR125" s="14"/>
      <c r="AS125" s="14"/>
    </row>
    <row r="126" spans="1:57" ht="3"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row>
    <row r="127" spans="1:57" ht="14.4" customHeight="1">
      <c r="B127" s="224" t="s">
        <v>283</v>
      </c>
      <c r="C127" s="224"/>
      <c r="D127" s="224"/>
      <c r="E127" s="224"/>
      <c r="F127" s="224"/>
      <c r="G127" s="224"/>
      <c r="H127" s="224"/>
      <c r="I127" s="224"/>
      <c r="J127" s="224"/>
      <c r="K127" s="224"/>
      <c r="L127" s="22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BD127" s="299"/>
      <c r="BE127" s="298"/>
    </row>
    <row r="128" spans="1:57" ht="14.4" customHeight="1">
      <c r="B128" s="225"/>
      <c r="C128" s="225" t="s">
        <v>284</v>
      </c>
      <c r="D128" s="225"/>
      <c r="E128" s="225"/>
      <c r="F128" s="225"/>
      <c r="G128" s="225"/>
      <c r="H128" s="225"/>
      <c r="I128" s="225"/>
      <c r="J128" s="242"/>
      <c r="K128" s="243"/>
      <c r="L128" s="243"/>
      <c r="N128" s="13"/>
      <c r="O128" s="302"/>
      <c r="P128" s="15" t="s">
        <v>19</v>
      </c>
      <c r="X128" s="13" t="s">
        <v>83</v>
      </c>
      <c r="Y128" s="302"/>
      <c r="Z128" s="15" t="s">
        <v>123</v>
      </c>
      <c r="AH128" s="302"/>
      <c r="AI128" s="15" t="s">
        <v>20</v>
      </c>
    </row>
    <row r="129" spans="1:52" ht="14.4" customHeight="1">
      <c r="B129" s="225"/>
      <c r="C129" s="225" t="s">
        <v>285</v>
      </c>
      <c r="D129" s="225"/>
      <c r="E129" s="225"/>
      <c r="F129" s="225"/>
      <c r="G129" s="225"/>
      <c r="H129" s="225"/>
      <c r="I129" s="225"/>
      <c r="J129" s="225"/>
      <c r="K129" s="241"/>
      <c r="L129" s="303"/>
      <c r="M129" s="304"/>
      <c r="N129" s="304"/>
      <c r="O129" s="390"/>
      <c r="P129" s="391"/>
      <c r="Q129" s="391"/>
      <c r="R129" s="391"/>
      <c r="S129" s="391"/>
      <c r="T129" s="391"/>
      <c r="U129" s="391"/>
      <c r="V129" s="391"/>
      <c r="W129" s="391"/>
      <c r="X129" s="391"/>
      <c r="Y129" s="391"/>
      <c r="Z129" s="391"/>
      <c r="AA129" s="391"/>
      <c r="AB129" s="391"/>
      <c r="AC129" s="391"/>
      <c r="AD129" s="391"/>
      <c r="AE129" s="391"/>
      <c r="AF129" s="391"/>
      <c r="AG129" s="391"/>
      <c r="AH129" s="391"/>
      <c r="AI129" s="391"/>
      <c r="AJ129" s="391"/>
      <c r="AK129" s="391"/>
      <c r="AL129" s="391"/>
      <c r="AM129" s="391"/>
      <c r="AN129" s="391"/>
      <c r="AO129" s="391"/>
      <c r="AP129" s="391"/>
      <c r="AQ129" s="391"/>
      <c r="AR129" s="391"/>
      <c r="AS129" s="391"/>
      <c r="AT129" s="300"/>
    </row>
    <row r="130" spans="1:52" ht="14.4" hidden="1" customHeight="1">
      <c r="B130" s="225"/>
      <c r="C130" s="225"/>
      <c r="D130" s="225"/>
      <c r="E130" s="225"/>
      <c r="F130" s="225"/>
      <c r="G130" s="225"/>
      <c r="H130" s="225"/>
      <c r="I130" s="225"/>
      <c r="J130" s="225"/>
      <c r="K130" s="241"/>
      <c r="L130" s="305"/>
      <c r="M130" s="304"/>
      <c r="N130" s="304"/>
      <c r="O130" s="390"/>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00"/>
    </row>
    <row r="131" spans="1:52" ht="14.4" hidden="1" customHeight="1">
      <c r="B131" s="225"/>
      <c r="C131" s="225"/>
      <c r="D131" s="225"/>
      <c r="E131" s="225"/>
      <c r="F131" s="225"/>
      <c r="G131" s="225"/>
      <c r="H131" s="225"/>
      <c r="I131" s="225"/>
      <c r="J131" s="225"/>
      <c r="K131" s="241"/>
      <c r="L131" s="305"/>
      <c r="M131" s="304"/>
      <c r="N131" s="304"/>
      <c r="O131" s="390"/>
      <c r="P131" s="391"/>
      <c r="Q131" s="391"/>
      <c r="R131" s="391"/>
      <c r="S131" s="391"/>
      <c r="T131" s="391"/>
      <c r="U131" s="391"/>
      <c r="V131" s="391"/>
      <c r="W131" s="391"/>
      <c r="X131" s="391"/>
      <c r="Y131" s="391"/>
      <c r="Z131" s="391"/>
      <c r="AA131" s="391"/>
      <c r="AB131" s="391"/>
      <c r="AC131" s="391"/>
      <c r="AD131" s="391"/>
      <c r="AE131" s="391"/>
      <c r="AF131" s="391"/>
      <c r="AG131" s="391"/>
      <c r="AH131" s="391"/>
      <c r="AI131" s="391"/>
      <c r="AJ131" s="391"/>
      <c r="AK131" s="391"/>
      <c r="AL131" s="391"/>
      <c r="AM131" s="391"/>
      <c r="AN131" s="391"/>
      <c r="AO131" s="391"/>
      <c r="AP131" s="391"/>
      <c r="AQ131" s="391"/>
      <c r="AR131" s="391"/>
      <c r="AS131" s="391"/>
      <c r="AT131" s="300"/>
    </row>
    <row r="132" spans="1:52" ht="14.4" hidden="1" customHeight="1">
      <c r="B132" s="225"/>
      <c r="C132" s="225"/>
      <c r="D132" s="225"/>
      <c r="E132" s="225"/>
      <c r="F132" s="225"/>
      <c r="G132" s="225"/>
      <c r="H132" s="225"/>
      <c r="I132" s="225"/>
      <c r="J132" s="225"/>
      <c r="K132" s="241"/>
      <c r="L132" s="305"/>
      <c r="M132" s="304"/>
      <c r="N132" s="304"/>
      <c r="O132" s="390"/>
      <c r="P132" s="391"/>
      <c r="Q132" s="391"/>
      <c r="R132" s="391"/>
      <c r="S132" s="391"/>
      <c r="T132" s="391"/>
      <c r="U132" s="391"/>
      <c r="V132" s="391"/>
      <c r="W132" s="391"/>
      <c r="X132" s="391"/>
      <c r="Y132" s="391"/>
      <c r="Z132" s="391"/>
      <c r="AA132" s="391"/>
      <c r="AB132" s="391"/>
      <c r="AC132" s="391"/>
      <c r="AD132" s="391"/>
      <c r="AE132" s="391"/>
      <c r="AF132" s="391"/>
      <c r="AG132" s="391"/>
      <c r="AH132" s="391"/>
      <c r="AI132" s="391"/>
      <c r="AJ132" s="391"/>
      <c r="AK132" s="391"/>
      <c r="AL132" s="391"/>
      <c r="AM132" s="391"/>
      <c r="AN132" s="391"/>
      <c r="AO132" s="391"/>
      <c r="AP132" s="391"/>
      <c r="AQ132" s="391"/>
      <c r="AR132" s="391"/>
      <c r="AS132" s="391"/>
      <c r="AT132" s="300"/>
    </row>
    <row r="133" spans="1:52" ht="14.4" hidden="1" customHeight="1">
      <c r="B133" s="225"/>
      <c r="C133" s="225"/>
      <c r="D133" s="225"/>
      <c r="E133" s="225"/>
      <c r="F133" s="225"/>
      <c r="G133" s="225"/>
      <c r="H133" s="225"/>
      <c r="I133" s="225"/>
      <c r="J133" s="225"/>
      <c r="K133" s="241"/>
      <c r="L133" s="241"/>
      <c r="O133" s="390"/>
      <c r="P133" s="391"/>
      <c r="Q133" s="391"/>
      <c r="R133" s="391"/>
      <c r="S133" s="391"/>
      <c r="T133" s="391"/>
      <c r="U133" s="391"/>
      <c r="V133" s="391"/>
      <c r="W133" s="391"/>
      <c r="X133" s="391"/>
      <c r="Y133" s="391"/>
      <c r="Z133" s="391"/>
      <c r="AA133" s="391"/>
      <c r="AB133" s="391"/>
      <c r="AC133" s="391"/>
      <c r="AD133" s="391"/>
      <c r="AE133" s="391"/>
      <c r="AF133" s="391"/>
      <c r="AG133" s="391"/>
      <c r="AH133" s="391"/>
      <c r="AI133" s="391"/>
      <c r="AJ133" s="391"/>
      <c r="AK133" s="391"/>
      <c r="AL133" s="391"/>
      <c r="AM133" s="391"/>
      <c r="AN133" s="391"/>
      <c r="AO133" s="391"/>
      <c r="AP133" s="391"/>
      <c r="AQ133" s="391"/>
      <c r="AR133" s="391"/>
      <c r="AS133" s="391"/>
    </row>
    <row r="134" spans="1:52" ht="14.4" customHeight="1">
      <c r="B134" s="225"/>
      <c r="C134" s="240" t="s">
        <v>453</v>
      </c>
      <c r="D134" s="240"/>
      <c r="E134" s="240"/>
      <c r="F134" s="240"/>
      <c r="G134" s="240"/>
      <c r="H134" s="240"/>
      <c r="I134" s="240"/>
      <c r="J134" s="240"/>
      <c r="K134" s="240"/>
      <c r="L134" s="240"/>
      <c r="N134" s="13"/>
      <c r="O134" s="308"/>
      <c r="P134" s="12" t="s">
        <v>642</v>
      </c>
      <c r="Q134" s="12"/>
      <c r="R134" s="430"/>
      <c r="S134" s="431"/>
      <c r="T134" s="431"/>
      <c r="U134" s="431"/>
      <c r="V134" s="12" t="s">
        <v>84</v>
      </c>
      <c r="W134" s="387"/>
      <c r="X134" s="396"/>
      <c r="Y134" s="15" t="s">
        <v>85</v>
      </c>
      <c r="AG134" s="308"/>
      <c r="AH134" s="27" t="s">
        <v>14</v>
      </c>
      <c r="AK134" s="21"/>
      <c r="AY134" s="15"/>
      <c r="AZ134" s="12"/>
    </row>
    <row r="135" spans="1:52" ht="3" customHeight="1">
      <c r="A135" s="14"/>
      <c r="B135" s="224"/>
      <c r="C135" s="224"/>
      <c r="D135" s="224"/>
      <c r="E135" s="224"/>
      <c r="F135" s="224"/>
      <c r="G135" s="224"/>
      <c r="H135" s="224"/>
      <c r="I135" s="224"/>
      <c r="J135" s="224"/>
      <c r="K135" s="247"/>
      <c r="L135" s="250"/>
      <c r="M135" s="27"/>
      <c r="N135" s="27"/>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row>
    <row r="136" spans="1:52" ht="3" customHeight="1">
      <c r="A136" s="14"/>
      <c r="B136" s="224"/>
      <c r="C136" s="224"/>
      <c r="D136" s="224"/>
      <c r="E136" s="224"/>
      <c r="F136" s="224"/>
      <c r="G136" s="224"/>
      <c r="H136" s="224"/>
      <c r="I136" s="224"/>
      <c r="J136" s="224"/>
      <c r="K136" s="247"/>
      <c r="L136" s="250"/>
      <c r="M136" s="27"/>
      <c r="N136" s="27"/>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row>
    <row r="137" spans="1:52" ht="14.4" customHeight="1">
      <c r="B137" s="224" t="s">
        <v>282</v>
      </c>
      <c r="C137" s="224"/>
      <c r="D137" s="224"/>
      <c r="E137" s="224"/>
      <c r="F137" s="224"/>
      <c r="G137" s="224"/>
      <c r="H137" s="224"/>
      <c r="I137" s="224"/>
      <c r="J137" s="224"/>
      <c r="K137" s="224"/>
      <c r="L137" s="22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row>
    <row r="138" spans="1:52" ht="14.4" customHeight="1">
      <c r="B138" s="225"/>
      <c r="C138" s="225" t="s">
        <v>286</v>
      </c>
      <c r="D138" s="225"/>
      <c r="E138" s="225"/>
      <c r="F138" s="225"/>
      <c r="G138" s="225"/>
      <c r="H138" s="225"/>
      <c r="I138" s="225"/>
      <c r="J138" s="225"/>
      <c r="K138" s="225"/>
      <c r="L138" s="242"/>
      <c r="M138" s="211"/>
      <c r="N138" s="12" t="s">
        <v>13</v>
      </c>
      <c r="O138" s="13"/>
      <c r="Q138" s="13"/>
      <c r="R138" s="211"/>
      <c r="S138" s="12" t="s">
        <v>14</v>
      </c>
      <c r="AY138" s="15"/>
      <c r="AZ138" s="12"/>
    </row>
    <row r="139" spans="1:52" ht="14.4" customHeight="1">
      <c r="B139" s="225"/>
      <c r="C139" s="225" t="s">
        <v>287</v>
      </c>
      <c r="D139" s="225"/>
      <c r="E139" s="225"/>
      <c r="F139" s="225"/>
      <c r="G139" s="225"/>
      <c r="H139" s="225"/>
      <c r="I139" s="225"/>
      <c r="J139" s="225"/>
      <c r="K139" s="225"/>
      <c r="L139" s="242"/>
      <c r="M139" s="308"/>
      <c r="N139" s="12" t="s">
        <v>13</v>
      </c>
      <c r="O139" s="13"/>
      <c r="Q139" s="13"/>
      <c r="R139" s="308"/>
      <c r="S139" s="12" t="s">
        <v>14</v>
      </c>
      <c r="AM139" s="201"/>
      <c r="AY139" s="15"/>
      <c r="AZ139" s="12"/>
    </row>
    <row r="140" spans="1:52" ht="14.4" customHeight="1">
      <c r="B140" s="225"/>
      <c r="C140" s="224" t="s">
        <v>288</v>
      </c>
      <c r="D140" s="224"/>
      <c r="E140" s="224"/>
      <c r="F140" s="224"/>
      <c r="G140" s="224"/>
      <c r="H140" s="224"/>
      <c r="I140" s="224"/>
      <c r="J140" s="225"/>
      <c r="K140" s="224"/>
      <c r="L140" s="247"/>
      <c r="M140" s="328"/>
      <c r="N140" s="14" t="s">
        <v>21</v>
      </c>
      <c r="O140" s="14"/>
      <c r="Q140" s="14"/>
      <c r="R140" s="328"/>
      <c r="S140" s="27" t="s">
        <v>641</v>
      </c>
      <c r="T140" s="14"/>
      <c r="U140" s="14"/>
      <c r="V140" s="14"/>
      <c r="W140" s="12"/>
      <c r="X140" s="430"/>
      <c r="Y140" s="430"/>
      <c r="Z140" s="430"/>
      <c r="AA140" s="430"/>
      <c r="AB140" s="12" t="s">
        <v>3</v>
      </c>
      <c r="AC140" s="387"/>
      <c r="AD140" s="387"/>
      <c r="AE140" s="15" t="s">
        <v>4</v>
      </c>
      <c r="AL140" s="14"/>
      <c r="AM140" s="308"/>
      <c r="AN140" s="14" t="s">
        <v>22</v>
      </c>
      <c r="AQ140" s="13"/>
      <c r="AR140" s="14"/>
      <c r="AS140" s="23"/>
      <c r="AT140" s="23"/>
      <c r="AY140" s="15"/>
      <c r="AZ140" s="12"/>
    </row>
    <row r="141" spans="1:52" ht="4.5" customHeight="1">
      <c r="A141" s="14"/>
      <c r="B141" s="224"/>
      <c r="C141" s="224"/>
      <c r="D141" s="224"/>
      <c r="E141" s="224"/>
      <c r="F141" s="224"/>
      <c r="G141" s="224"/>
      <c r="H141" s="224"/>
      <c r="I141" s="247"/>
      <c r="J141" s="247"/>
      <c r="K141" s="224"/>
      <c r="L141" s="224"/>
      <c r="M141" s="14"/>
      <c r="N141" s="14"/>
      <c r="O141" s="14"/>
      <c r="P141" s="22"/>
      <c r="Q141" s="14"/>
      <c r="R141" s="14"/>
      <c r="S141" s="14"/>
      <c r="T141" s="14"/>
      <c r="U141" s="22"/>
      <c r="V141" s="22"/>
      <c r="W141" s="22"/>
      <c r="X141" s="150"/>
      <c r="Y141" s="150"/>
      <c r="Z141" s="150"/>
      <c r="AA141" s="150"/>
      <c r="AB141" s="27"/>
      <c r="AC141" s="27"/>
      <c r="AD141" s="27"/>
      <c r="AE141" s="14"/>
      <c r="AF141" s="14"/>
      <c r="AG141" s="14"/>
      <c r="AH141" s="14"/>
      <c r="AI141" s="14"/>
      <c r="AJ141" s="14"/>
      <c r="AK141" s="14"/>
      <c r="AL141" s="14"/>
      <c r="AM141" s="14"/>
      <c r="AN141" s="14"/>
      <c r="AO141" s="14"/>
      <c r="AP141" s="14"/>
      <c r="AQ141" s="14"/>
      <c r="AR141" s="14"/>
      <c r="AS141" s="14"/>
    </row>
    <row r="142" spans="1:52" ht="4.5" customHeight="1">
      <c r="A142" s="14"/>
      <c r="B142" s="224"/>
      <c r="C142" s="224"/>
      <c r="D142" s="224"/>
      <c r="E142" s="224"/>
      <c r="F142" s="224"/>
      <c r="G142" s="224"/>
      <c r="H142" s="224"/>
      <c r="I142" s="247"/>
      <c r="J142" s="247"/>
      <c r="K142" s="224"/>
      <c r="L142" s="224"/>
      <c r="M142" s="14"/>
      <c r="N142" s="14"/>
      <c r="O142" s="14"/>
      <c r="P142" s="14"/>
      <c r="Q142" s="22"/>
      <c r="R142" s="22"/>
      <c r="S142" s="14"/>
      <c r="T142" s="14"/>
      <c r="U142" s="14"/>
      <c r="V142" s="14"/>
      <c r="W142" s="14"/>
      <c r="X142" s="22"/>
      <c r="Y142" s="22"/>
      <c r="Z142" s="150"/>
      <c r="AA142" s="150"/>
      <c r="AB142" s="150"/>
      <c r="AC142" s="150"/>
      <c r="AD142" s="150"/>
      <c r="AE142" s="27"/>
      <c r="AF142" s="27"/>
      <c r="AG142" s="14"/>
      <c r="AH142" s="14"/>
      <c r="AI142" s="14"/>
      <c r="AJ142" s="14"/>
      <c r="AK142" s="14"/>
      <c r="AL142" s="14"/>
      <c r="AM142" s="14"/>
      <c r="AN142" s="14"/>
      <c r="AO142" s="14"/>
      <c r="AP142" s="14"/>
      <c r="AQ142" s="14"/>
      <c r="AR142" s="14"/>
      <c r="AS142" s="14"/>
    </row>
    <row r="143" spans="1:52" ht="14.4" customHeight="1">
      <c r="B143" s="224" t="s">
        <v>289</v>
      </c>
      <c r="C143" s="224"/>
      <c r="D143" s="224"/>
      <c r="E143" s="224"/>
      <c r="F143" s="224"/>
      <c r="G143" s="224"/>
      <c r="H143" s="224"/>
      <c r="I143" s="224"/>
      <c r="J143" s="224"/>
      <c r="K143" s="224"/>
      <c r="L143" s="22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row>
    <row r="144" spans="1:52" ht="14.4" customHeight="1">
      <c r="A144" s="14"/>
      <c r="B144" s="224"/>
      <c r="C144" s="225"/>
      <c r="D144" s="226"/>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7"/>
      <c r="AD144" s="397"/>
      <c r="AE144" s="397"/>
      <c r="AF144" s="397"/>
      <c r="AG144" s="397"/>
      <c r="AH144" s="397"/>
      <c r="AI144" s="397"/>
      <c r="AJ144" s="397"/>
      <c r="AK144" s="397"/>
      <c r="AL144" s="397"/>
      <c r="AM144" s="397"/>
      <c r="AN144" s="397"/>
      <c r="AO144" s="397"/>
      <c r="AP144" s="397"/>
      <c r="AQ144" s="397"/>
      <c r="AR144" s="397"/>
      <c r="AS144" s="397"/>
    </row>
    <row r="145" spans="1:45" ht="14.4" customHeight="1">
      <c r="A145" s="14"/>
      <c r="B145" s="14"/>
      <c r="C145" s="14"/>
      <c r="D145" s="14"/>
      <c r="E145" s="397"/>
      <c r="F145" s="397"/>
      <c r="G145" s="397"/>
      <c r="H145" s="397"/>
      <c r="I145" s="397"/>
      <c r="J145" s="397"/>
      <c r="K145" s="397"/>
      <c r="L145" s="397"/>
      <c r="M145" s="397"/>
      <c r="N145" s="397"/>
      <c r="O145" s="397"/>
      <c r="P145" s="397"/>
      <c r="Q145" s="397"/>
      <c r="R145" s="397"/>
      <c r="S145" s="397"/>
      <c r="T145" s="397"/>
      <c r="U145" s="397"/>
      <c r="V145" s="397"/>
      <c r="W145" s="397"/>
      <c r="X145" s="397"/>
      <c r="Y145" s="397"/>
      <c r="Z145" s="397"/>
      <c r="AA145" s="397"/>
      <c r="AB145" s="397"/>
      <c r="AC145" s="397"/>
      <c r="AD145" s="397"/>
      <c r="AE145" s="397"/>
      <c r="AF145" s="397"/>
      <c r="AG145" s="397"/>
      <c r="AH145" s="397"/>
      <c r="AI145" s="397"/>
      <c r="AJ145" s="397"/>
      <c r="AK145" s="397"/>
      <c r="AL145" s="397"/>
      <c r="AM145" s="397"/>
      <c r="AN145" s="397"/>
      <c r="AO145" s="397"/>
      <c r="AP145" s="397"/>
      <c r="AQ145" s="397"/>
      <c r="AR145" s="397"/>
      <c r="AS145" s="397"/>
    </row>
    <row r="146" spans="1:45" ht="3"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row>
    <row r="147" spans="1:45" ht="17.25" customHeight="1">
      <c r="A147" s="378" t="s">
        <v>23</v>
      </c>
      <c r="B147" s="378"/>
      <c r="C147" s="378"/>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78"/>
      <c r="AE147" s="378"/>
      <c r="AF147" s="378"/>
      <c r="AG147" s="378"/>
      <c r="AH147" s="378"/>
      <c r="AI147" s="378"/>
      <c r="AJ147" s="378"/>
      <c r="AK147" s="378"/>
      <c r="AL147" s="378"/>
      <c r="AM147" s="378"/>
      <c r="AN147" s="378"/>
      <c r="AO147" s="378"/>
      <c r="AP147" s="378"/>
      <c r="AQ147" s="378"/>
    </row>
    <row r="148" spans="1:45" ht="17.25" customHeight="1">
      <c r="B148" s="14" t="s">
        <v>103</v>
      </c>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row>
    <row r="149" spans="1:45" ht="4.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row>
    <row r="150" spans="1:45" ht="18"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row>
    <row r="151" spans="1:45" ht="33.75" customHeight="1">
      <c r="A151" s="14"/>
      <c r="B151" s="398" t="s">
        <v>139</v>
      </c>
      <c r="C151" s="398"/>
      <c r="D151" s="398"/>
      <c r="E151" s="398"/>
      <c r="F151" s="398"/>
      <c r="G151" s="398"/>
      <c r="H151" s="395" t="s">
        <v>24</v>
      </c>
      <c r="I151" s="395"/>
      <c r="J151" s="395"/>
      <c r="K151" s="395"/>
      <c r="L151" s="395"/>
      <c r="M151" s="395"/>
      <c r="N151" s="395"/>
      <c r="O151" s="395"/>
      <c r="P151" s="395"/>
      <c r="Q151" s="395"/>
      <c r="R151" s="395" t="s">
        <v>25</v>
      </c>
      <c r="S151" s="395"/>
      <c r="T151" s="395"/>
      <c r="U151" s="395"/>
      <c r="V151" s="395"/>
      <c r="W151" s="395"/>
      <c r="X151" s="395"/>
      <c r="Y151" s="395"/>
      <c r="Z151" s="395"/>
      <c r="AA151" s="395"/>
      <c r="AB151" s="395"/>
      <c r="AC151" s="398" t="s">
        <v>292</v>
      </c>
      <c r="AD151" s="398"/>
      <c r="AE151" s="398"/>
      <c r="AF151" s="398"/>
      <c r="AG151" s="398"/>
      <c r="AH151" s="398"/>
      <c r="AI151" s="395" t="s">
        <v>26</v>
      </c>
      <c r="AJ151" s="395"/>
      <c r="AK151" s="395"/>
      <c r="AL151" s="395"/>
      <c r="AM151" s="395"/>
      <c r="AN151" s="395"/>
      <c r="AO151" s="395"/>
      <c r="AP151" s="395"/>
      <c r="AQ151" s="395"/>
      <c r="AR151" s="395"/>
      <c r="AS151" s="395"/>
    </row>
    <row r="152" spans="1:45" ht="41.25" customHeight="1">
      <c r="A152" s="154"/>
      <c r="B152" s="399"/>
      <c r="C152" s="399"/>
      <c r="D152" s="399"/>
      <c r="E152" s="399"/>
      <c r="F152" s="399"/>
      <c r="G152" s="399"/>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399"/>
      <c r="AD152" s="399"/>
      <c r="AE152" s="399"/>
      <c r="AF152" s="399"/>
      <c r="AG152" s="399"/>
      <c r="AH152" s="399"/>
      <c r="AI152" s="394"/>
      <c r="AJ152" s="394"/>
      <c r="AK152" s="394"/>
      <c r="AL152" s="394"/>
      <c r="AM152" s="394"/>
      <c r="AN152" s="394"/>
      <c r="AO152" s="394"/>
      <c r="AP152" s="394"/>
      <c r="AQ152" s="394"/>
      <c r="AR152" s="394"/>
      <c r="AS152" s="394"/>
    </row>
    <row r="153" spans="1:45" ht="41.25" customHeight="1">
      <c r="A153" s="154"/>
      <c r="B153" s="399"/>
      <c r="C153" s="399"/>
      <c r="D153" s="399"/>
      <c r="E153" s="399"/>
      <c r="F153" s="399"/>
      <c r="G153" s="399"/>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9"/>
      <c r="AD153" s="399"/>
      <c r="AE153" s="399"/>
      <c r="AF153" s="399"/>
      <c r="AG153" s="399"/>
      <c r="AH153" s="399"/>
      <c r="AI153" s="394"/>
      <c r="AJ153" s="394"/>
      <c r="AK153" s="394"/>
      <c r="AL153" s="394"/>
      <c r="AM153" s="394"/>
      <c r="AN153" s="394"/>
      <c r="AO153" s="394"/>
      <c r="AP153" s="394"/>
      <c r="AQ153" s="394"/>
      <c r="AR153" s="394"/>
      <c r="AS153" s="394"/>
    </row>
    <row r="154" spans="1:45" ht="41.25" customHeight="1">
      <c r="A154" s="154"/>
      <c r="B154" s="399"/>
      <c r="C154" s="399"/>
      <c r="D154" s="399"/>
      <c r="E154" s="399"/>
      <c r="F154" s="399"/>
      <c r="G154" s="399"/>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9"/>
      <c r="AD154" s="399"/>
      <c r="AE154" s="399"/>
      <c r="AF154" s="399"/>
      <c r="AG154" s="399"/>
      <c r="AH154" s="399"/>
      <c r="AI154" s="394"/>
      <c r="AJ154" s="394"/>
      <c r="AK154" s="394"/>
      <c r="AL154" s="394"/>
      <c r="AM154" s="394"/>
      <c r="AN154" s="394"/>
      <c r="AO154" s="394"/>
      <c r="AP154" s="394"/>
      <c r="AQ154" s="394"/>
      <c r="AR154" s="394"/>
      <c r="AS154" s="394"/>
    </row>
    <row r="155" spans="1:45" ht="48" customHeight="1">
      <c r="A155" s="154"/>
      <c r="B155" s="399"/>
      <c r="C155" s="399"/>
      <c r="D155" s="399"/>
      <c r="E155" s="399"/>
      <c r="F155" s="399"/>
      <c r="G155" s="399"/>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9"/>
      <c r="AD155" s="399"/>
      <c r="AE155" s="399"/>
      <c r="AF155" s="399"/>
      <c r="AG155" s="399"/>
      <c r="AH155" s="399"/>
      <c r="AI155" s="394"/>
      <c r="AJ155" s="394"/>
      <c r="AK155" s="394"/>
      <c r="AL155" s="394"/>
      <c r="AM155" s="394"/>
      <c r="AN155" s="394"/>
      <c r="AO155" s="394"/>
      <c r="AP155" s="394"/>
      <c r="AQ155" s="394"/>
      <c r="AR155" s="394"/>
      <c r="AS155" s="394"/>
    </row>
    <row r="156" spans="1:45" ht="48" hidden="1" customHeight="1">
      <c r="A156" s="154"/>
      <c r="B156" s="399"/>
      <c r="C156" s="399"/>
      <c r="D156" s="399"/>
      <c r="E156" s="399"/>
      <c r="F156" s="399"/>
      <c r="G156" s="399"/>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9"/>
      <c r="AD156" s="399"/>
      <c r="AE156" s="399"/>
      <c r="AF156" s="399"/>
      <c r="AG156" s="399"/>
      <c r="AH156" s="399"/>
      <c r="AI156" s="394"/>
      <c r="AJ156" s="394"/>
      <c r="AK156" s="394"/>
      <c r="AL156" s="394"/>
      <c r="AM156" s="394"/>
      <c r="AN156" s="394"/>
      <c r="AO156" s="394"/>
      <c r="AP156" s="394"/>
      <c r="AQ156" s="394"/>
      <c r="AR156" s="394"/>
      <c r="AS156" s="394"/>
    </row>
    <row r="157" spans="1:45" ht="48" hidden="1" customHeight="1">
      <c r="A157" s="154"/>
      <c r="B157" s="399"/>
      <c r="C157" s="399"/>
      <c r="D157" s="399"/>
      <c r="E157" s="399"/>
      <c r="F157" s="399"/>
      <c r="G157" s="399"/>
      <c r="H157" s="394"/>
      <c r="I157" s="394"/>
      <c r="J157" s="394"/>
      <c r="K157" s="394"/>
      <c r="L157" s="394"/>
      <c r="M157" s="394"/>
      <c r="N157" s="394"/>
      <c r="O157" s="394"/>
      <c r="P157" s="394"/>
      <c r="Q157" s="394"/>
      <c r="R157" s="394"/>
      <c r="S157" s="394"/>
      <c r="T157" s="394"/>
      <c r="U157" s="394"/>
      <c r="V157" s="394"/>
      <c r="W157" s="394"/>
      <c r="X157" s="394"/>
      <c r="Y157" s="394"/>
      <c r="Z157" s="394"/>
      <c r="AA157" s="394"/>
      <c r="AB157" s="394"/>
      <c r="AC157" s="399"/>
      <c r="AD157" s="399"/>
      <c r="AE157" s="399"/>
      <c r="AF157" s="399"/>
      <c r="AG157" s="399"/>
      <c r="AH157" s="399"/>
      <c r="AI157" s="394"/>
      <c r="AJ157" s="394"/>
      <c r="AK157" s="394"/>
      <c r="AL157" s="394"/>
      <c r="AM157" s="394"/>
      <c r="AN157" s="394"/>
      <c r="AO157" s="394"/>
      <c r="AP157" s="394"/>
      <c r="AQ157" s="394"/>
      <c r="AR157" s="394"/>
      <c r="AS157" s="394"/>
    </row>
    <row r="158" spans="1:45" ht="16.5" hidden="1" customHeight="1">
      <c r="A158" s="154"/>
      <c r="B158" s="403"/>
      <c r="C158" s="403"/>
      <c r="D158" s="403"/>
      <c r="E158" s="403"/>
      <c r="F158" s="403"/>
      <c r="G158" s="403"/>
      <c r="H158" s="402"/>
      <c r="I158" s="402"/>
      <c r="J158" s="402"/>
      <c r="K158" s="402"/>
      <c r="L158" s="402"/>
      <c r="M158" s="402"/>
      <c r="N158" s="402"/>
      <c r="O158" s="402"/>
      <c r="P158" s="402"/>
      <c r="Q158" s="402"/>
      <c r="R158" s="402"/>
      <c r="S158" s="402"/>
      <c r="T158" s="402"/>
      <c r="U158" s="402"/>
      <c r="V158" s="402"/>
      <c r="W158" s="402"/>
      <c r="X158" s="402"/>
      <c r="Y158" s="402"/>
      <c r="Z158" s="402"/>
      <c r="AA158" s="402"/>
      <c r="AB158" s="402"/>
      <c r="AC158" s="403"/>
      <c r="AD158" s="403"/>
      <c r="AE158" s="403"/>
      <c r="AF158" s="403"/>
      <c r="AG158" s="403"/>
      <c r="AH158" s="403"/>
      <c r="AI158" s="402"/>
      <c r="AJ158" s="402"/>
      <c r="AK158" s="402"/>
      <c r="AL158" s="402"/>
      <c r="AM158" s="402"/>
      <c r="AN158" s="402"/>
      <c r="AO158" s="402"/>
      <c r="AP158" s="402"/>
      <c r="AQ158" s="402"/>
      <c r="AR158" s="402"/>
      <c r="AS158" s="402"/>
    </row>
    <row r="159" spans="1:45" ht="15.75" hidden="1" customHeight="1">
      <c r="A159" s="154"/>
      <c r="B159" s="403"/>
      <c r="C159" s="403"/>
      <c r="D159" s="403"/>
      <c r="E159" s="403"/>
      <c r="F159" s="403"/>
      <c r="G159" s="403"/>
      <c r="H159" s="402"/>
      <c r="I159" s="402"/>
      <c r="J159" s="402"/>
      <c r="K159" s="402"/>
      <c r="L159" s="402"/>
      <c r="M159" s="402"/>
      <c r="N159" s="402"/>
      <c r="O159" s="402"/>
      <c r="P159" s="402"/>
      <c r="Q159" s="402"/>
      <c r="R159" s="402"/>
      <c r="S159" s="402"/>
      <c r="T159" s="402"/>
      <c r="U159" s="402"/>
      <c r="V159" s="402"/>
      <c r="W159" s="402"/>
      <c r="X159" s="402"/>
      <c r="Y159" s="402"/>
      <c r="Z159" s="402"/>
      <c r="AA159" s="402"/>
      <c r="AB159" s="402"/>
      <c r="AC159" s="403"/>
      <c r="AD159" s="403"/>
      <c r="AE159" s="403"/>
      <c r="AF159" s="403"/>
      <c r="AG159" s="403"/>
      <c r="AH159" s="403"/>
      <c r="AI159" s="402"/>
      <c r="AJ159" s="402"/>
      <c r="AK159" s="402"/>
      <c r="AL159" s="402"/>
      <c r="AM159" s="402"/>
      <c r="AN159" s="402"/>
      <c r="AO159" s="402"/>
      <c r="AP159" s="402"/>
      <c r="AQ159" s="402"/>
      <c r="AR159" s="402"/>
      <c r="AS159" s="402"/>
    </row>
    <row r="160" spans="1:45" ht="15.75" hidden="1" customHeight="1">
      <c r="A160" s="154"/>
      <c r="B160" s="403"/>
      <c r="C160" s="403"/>
      <c r="D160" s="403"/>
      <c r="E160" s="403"/>
      <c r="F160" s="403"/>
      <c r="G160" s="403"/>
      <c r="H160" s="402"/>
      <c r="I160" s="402"/>
      <c r="J160" s="402"/>
      <c r="K160" s="402"/>
      <c r="L160" s="402"/>
      <c r="M160" s="402"/>
      <c r="N160" s="402"/>
      <c r="O160" s="402"/>
      <c r="P160" s="402"/>
      <c r="Q160" s="402"/>
      <c r="R160" s="402"/>
      <c r="S160" s="402"/>
      <c r="T160" s="402"/>
      <c r="U160" s="402"/>
      <c r="V160" s="402"/>
      <c r="W160" s="402"/>
      <c r="X160" s="402"/>
      <c r="Y160" s="402"/>
      <c r="Z160" s="402"/>
      <c r="AA160" s="402"/>
      <c r="AB160" s="402"/>
      <c r="AC160" s="403"/>
      <c r="AD160" s="403"/>
      <c r="AE160" s="403"/>
      <c r="AF160" s="403"/>
      <c r="AG160" s="403"/>
      <c r="AH160" s="403"/>
      <c r="AI160" s="402"/>
      <c r="AJ160" s="402"/>
      <c r="AK160" s="402"/>
      <c r="AL160" s="402"/>
      <c r="AM160" s="402"/>
      <c r="AN160" s="402"/>
      <c r="AO160" s="402"/>
      <c r="AP160" s="402"/>
      <c r="AQ160" s="402"/>
      <c r="AR160" s="402"/>
      <c r="AS160" s="402"/>
    </row>
    <row r="161" spans="1:51" ht="15.75" hidden="1" customHeight="1">
      <c r="A161" s="154"/>
      <c r="B161" s="403"/>
      <c r="C161" s="403"/>
      <c r="D161" s="403"/>
      <c r="E161" s="403"/>
      <c r="F161" s="403"/>
      <c r="G161" s="403"/>
      <c r="H161" s="402"/>
      <c r="I161" s="402"/>
      <c r="J161" s="402"/>
      <c r="K161" s="402"/>
      <c r="L161" s="402"/>
      <c r="M161" s="402"/>
      <c r="N161" s="402"/>
      <c r="O161" s="402"/>
      <c r="P161" s="402"/>
      <c r="Q161" s="402"/>
      <c r="R161" s="402"/>
      <c r="S161" s="402"/>
      <c r="T161" s="402"/>
      <c r="U161" s="402"/>
      <c r="V161" s="402"/>
      <c r="W161" s="402"/>
      <c r="X161" s="402"/>
      <c r="Y161" s="402"/>
      <c r="Z161" s="402"/>
      <c r="AA161" s="402"/>
      <c r="AB161" s="402"/>
      <c r="AC161" s="403"/>
      <c r="AD161" s="403"/>
      <c r="AE161" s="403"/>
      <c r="AF161" s="403"/>
      <c r="AG161" s="403"/>
      <c r="AH161" s="403"/>
      <c r="AI161" s="402"/>
      <c r="AJ161" s="402"/>
      <c r="AK161" s="402"/>
      <c r="AL161" s="402"/>
      <c r="AM161" s="402"/>
      <c r="AN161" s="402"/>
      <c r="AO161" s="402"/>
      <c r="AP161" s="402"/>
      <c r="AQ161" s="402"/>
      <c r="AR161" s="402"/>
      <c r="AS161" s="402"/>
    </row>
    <row r="166" spans="1:51" s="111" customFormat="1" ht="16.5" customHeight="1">
      <c r="B166" s="117" t="s">
        <v>106</v>
      </c>
      <c r="C166" s="2"/>
      <c r="AY166" s="112"/>
    </row>
    <row r="167" spans="1:51" s="111" customFormat="1" ht="18" customHeight="1">
      <c r="B167" s="118" t="s">
        <v>140</v>
      </c>
      <c r="C167" s="2"/>
      <c r="AY167" s="112"/>
    </row>
    <row r="168" spans="1:51" s="111" customFormat="1" ht="16.5" customHeight="1">
      <c r="B168" s="2"/>
      <c r="C168" s="116" t="s">
        <v>150</v>
      </c>
      <c r="D168" s="400" t="s">
        <v>148</v>
      </c>
      <c r="E168" s="400"/>
      <c r="F168" s="400"/>
      <c r="G168" s="400"/>
      <c r="H168" s="400"/>
      <c r="I168" s="400"/>
      <c r="J168" s="400"/>
      <c r="K168" s="400"/>
      <c r="L168" s="400"/>
      <c r="M168" s="400"/>
      <c r="N168" s="400"/>
      <c r="O168" s="400"/>
      <c r="P168" s="400"/>
      <c r="Q168" s="400"/>
      <c r="R168" s="400"/>
      <c r="S168" s="400"/>
      <c r="T168" s="400"/>
      <c r="U168" s="400"/>
      <c r="V168" s="400"/>
      <c r="W168" s="400"/>
      <c r="X168" s="400"/>
      <c r="Y168" s="400"/>
      <c r="Z168" s="400"/>
      <c r="AA168" s="400"/>
      <c r="AB168" s="400"/>
      <c r="AC168" s="400"/>
      <c r="AD168" s="400"/>
      <c r="AE168" s="400"/>
      <c r="AF168" s="400"/>
      <c r="AG168" s="400"/>
      <c r="AH168" s="400"/>
      <c r="AI168" s="400"/>
      <c r="AJ168" s="400"/>
      <c r="AK168" s="400"/>
      <c r="AL168" s="400"/>
      <c r="AM168" s="400"/>
      <c r="AN168" s="400"/>
      <c r="AO168" s="400"/>
      <c r="AP168" s="400"/>
      <c r="AQ168" s="400"/>
      <c r="AR168" s="400"/>
      <c r="AS168" s="400"/>
      <c r="AT168" s="400"/>
      <c r="AY168" s="112"/>
    </row>
    <row r="169" spans="1:51" s="111" customFormat="1" ht="16.5" customHeight="1">
      <c r="B169" s="2"/>
      <c r="C169" s="116" t="s">
        <v>152</v>
      </c>
      <c r="D169" s="400" t="s">
        <v>147</v>
      </c>
      <c r="E169" s="400"/>
      <c r="F169" s="400"/>
      <c r="G169" s="400"/>
      <c r="H169" s="400"/>
      <c r="I169" s="400"/>
      <c r="J169" s="400"/>
      <c r="K169" s="400"/>
      <c r="L169" s="400"/>
      <c r="M169" s="400"/>
      <c r="N169" s="400"/>
      <c r="O169" s="400"/>
      <c r="P169" s="400"/>
      <c r="Q169" s="400"/>
      <c r="R169" s="400"/>
      <c r="S169" s="400"/>
      <c r="T169" s="400"/>
      <c r="U169" s="400"/>
      <c r="V169" s="400"/>
      <c r="W169" s="400"/>
      <c r="X169" s="400"/>
      <c r="Y169" s="400"/>
      <c r="Z169" s="400"/>
      <c r="AA169" s="400"/>
      <c r="AB169" s="400"/>
      <c r="AC169" s="400"/>
      <c r="AD169" s="400"/>
      <c r="AE169" s="400"/>
      <c r="AF169" s="400"/>
      <c r="AG169" s="400"/>
      <c r="AH169" s="400"/>
      <c r="AI169" s="400"/>
      <c r="AJ169" s="400"/>
      <c r="AK169" s="400"/>
      <c r="AL169" s="400"/>
      <c r="AM169" s="400"/>
      <c r="AN169" s="400"/>
      <c r="AO169" s="400"/>
      <c r="AP169" s="400"/>
      <c r="AQ169" s="400"/>
      <c r="AR169" s="400"/>
      <c r="AS169" s="400"/>
      <c r="AT169" s="400"/>
      <c r="AY169" s="112"/>
    </row>
    <row r="170" spans="1:51" s="111" customFormat="1" ht="16.5" customHeight="1">
      <c r="B170" s="2"/>
      <c r="C170" s="116" t="s">
        <v>144</v>
      </c>
      <c r="D170" s="409" t="s">
        <v>146</v>
      </c>
      <c r="E170" s="409"/>
      <c r="F170" s="409"/>
      <c r="G170" s="409"/>
      <c r="H170" s="409"/>
      <c r="I170" s="409"/>
      <c r="J170" s="409"/>
      <c r="K170" s="409"/>
      <c r="L170" s="409"/>
      <c r="M170" s="409"/>
      <c r="N170" s="409"/>
      <c r="O170" s="409"/>
      <c r="P170" s="409"/>
      <c r="Q170" s="409"/>
      <c r="R170" s="409"/>
      <c r="S170" s="409"/>
      <c r="T170" s="409"/>
      <c r="U170" s="409"/>
      <c r="V170" s="409"/>
      <c r="W170" s="409"/>
      <c r="X170" s="409"/>
      <c r="Y170" s="409"/>
      <c r="Z170" s="409"/>
      <c r="AA170" s="409"/>
      <c r="AB170" s="409"/>
      <c r="AC170" s="409"/>
      <c r="AD170" s="409"/>
      <c r="AE170" s="409"/>
      <c r="AF170" s="409"/>
      <c r="AG170" s="409"/>
      <c r="AH170" s="409"/>
      <c r="AI170" s="409"/>
      <c r="AJ170" s="409"/>
      <c r="AK170" s="409"/>
      <c r="AL170" s="409"/>
      <c r="AM170" s="409"/>
      <c r="AN170" s="409"/>
      <c r="AO170" s="409"/>
      <c r="AP170" s="409"/>
      <c r="AQ170" s="409"/>
      <c r="AR170" s="409"/>
      <c r="AS170" s="409"/>
      <c r="AT170" s="409"/>
      <c r="AY170" s="112"/>
    </row>
    <row r="171" spans="1:51" s="111" customFormat="1" ht="13.5" customHeight="1">
      <c r="B171" s="2"/>
      <c r="C171" s="116"/>
      <c r="D171" s="409"/>
      <c r="E171" s="409"/>
      <c r="F171" s="409"/>
      <c r="G171" s="409"/>
      <c r="H171" s="409"/>
      <c r="I171" s="409"/>
      <c r="J171" s="409"/>
      <c r="K171" s="409"/>
      <c r="L171" s="409"/>
      <c r="M171" s="409"/>
      <c r="N171" s="409"/>
      <c r="O171" s="409"/>
      <c r="P171" s="409"/>
      <c r="Q171" s="409"/>
      <c r="R171" s="409"/>
      <c r="S171" s="409"/>
      <c r="T171" s="409"/>
      <c r="U171" s="409"/>
      <c r="V171" s="409"/>
      <c r="W171" s="409"/>
      <c r="X171" s="409"/>
      <c r="Y171" s="409"/>
      <c r="Z171" s="409"/>
      <c r="AA171" s="409"/>
      <c r="AB171" s="409"/>
      <c r="AC171" s="409"/>
      <c r="AD171" s="409"/>
      <c r="AE171" s="409"/>
      <c r="AF171" s="409"/>
      <c r="AG171" s="409"/>
      <c r="AH171" s="409"/>
      <c r="AI171" s="409"/>
      <c r="AJ171" s="409"/>
      <c r="AK171" s="409"/>
      <c r="AL171" s="409"/>
      <c r="AM171" s="409"/>
      <c r="AN171" s="409"/>
      <c r="AO171" s="409"/>
      <c r="AP171" s="409"/>
      <c r="AQ171" s="409"/>
      <c r="AR171" s="409"/>
      <c r="AS171" s="409"/>
      <c r="AT171" s="409"/>
      <c r="AY171" s="112"/>
    </row>
    <row r="172" spans="1:51" s="111" customFormat="1" ht="18" customHeight="1">
      <c r="B172" s="2" t="s">
        <v>141</v>
      </c>
      <c r="C172" s="119"/>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Y172" s="112"/>
    </row>
    <row r="173" spans="1:51" s="111" customFormat="1" ht="16.5" hidden="1" customHeight="1">
      <c r="B173" s="2"/>
      <c r="C173" s="119" t="s">
        <v>150</v>
      </c>
      <c r="D173" s="401" t="s">
        <v>142</v>
      </c>
      <c r="E173" s="401"/>
      <c r="F173" s="401"/>
      <c r="G173" s="401"/>
      <c r="H173" s="401"/>
      <c r="I173" s="401"/>
      <c r="J173" s="401"/>
      <c r="K173" s="401"/>
      <c r="L173" s="401"/>
      <c r="M173" s="401"/>
      <c r="N173" s="401"/>
      <c r="O173" s="401"/>
      <c r="P173" s="401"/>
      <c r="Q173" s="401"/>
      <c r="R173" s="401"/>
      <c r="S173" s="401"/>
      <c r="T173" s="401"/>
      <c r="U173" s="401"/>
      <c r="V173" s="401"/>
      <c r="W173" s="401"/>
      <c r="X173" s="401"/>
      <c r="Y173" s="401"/>
      <c r="Z173" s="401"/>
      <c r="AA173" s="401"/>
      <c r="AB173" s="401"/>
      <c r="AC173" s="401"/>
      <c r="AD173" s="401"/>
      <c r="AE173" s="401"/>
      <c r="AF173" s="401"/>
      <c r="AG173" s="401"/>
      <c r="AH173" s="401"/>
      <c r="AI173" s="401"/>
      <c r="AJ173" s="401"/>
      <c r="AK173" s="401"/>
      <c r="AL173" s="401"/>
      <c r="AM173" s="401"/>
      <c r="AN173" s="401"/>
      <c r="AO173" s="401"/>
      <c r="AP173" s="401"/>
      <c r="AQ173" s="401"/>
      <c r="AR173" s="401"/>
      <c r="AS173" s="401"/>
      <c r="AT173" s="401"/>
      <c r="AY173" s="112"/>
    </row>
    <row r="174" spans="1:51" s="111" customFormat="1" ht="12" hidden="1" customHeight="1">
      <c r="B174" s="2"/>
      <c r="C174" s="155"/>
      <c r="D174" s="401"/>
      <c r="E174" s="401"/>
      <c r="F174" s="401"/>
      <c r="G174" s="401"/>
      <c r="H174" s="401"/>
      <c r="I174" s="401"/>
      <c r="J174" s="401"/>
      <c r="K174" s="401"/>
      <c r="L174" s="401"/>
      <c r="M174" s="401"/>
      <c r="N174" s="401"/>
      <c r="O174" s="401"/>
      <c r="P174" s="401"/>
      <c r="Q174" s="401"/>
      <c r="R174" s="401"/>
      <c r="S174" s="401"/>
      <c r="T174" s="401"/>
      <c r="U174" s="401"/>
      <c r="V174" s="401"/>
      <c r="W174" s="401"/>
      <c r="X174" s="401"/>
      <c r="Y174" s="401"/>
      <c r="Z174" s="401"/>
      <c r="AA174" s="401"/>
      <c r="AB174" s="401"/>
      <c r="AC174" s="401"/>
      <c r="AD174" s="401"/>
      <c r="AE174" s="401"/>
      <c r="AF174" s="401"/>
      <c r="AG174" s="401"/>
      <c r="AH174" s="401"/>
      <c r="AI174" s="401"/>
      <c r="AJ174" s="401"/>
      <c r="AK174" s="401"/>
      <c r="AL174" s="401"/>
      <c r="AM174" s="401"/>
      <c r="AN174" s="401"/>
      <c r="AO174" s="401"/>
      <c r="AP174" s="401"/>
      <c r="AQ174" s="401"/>
      <c r="AR174" s="401"/>
      <c r="AS174" s="401"/>
      <c r="AT174" s="401"/>
      <c r="AY174" s="112"/>
    </row>
    <row r="175" spans="1:51" s="111" customFormat="1" ht="18" customHeight="1">
      <c r="B175" s="2"/>
      <c r="C175" s="119" t="s">
        <v>116</v>
      </c>
      <c r="D175" s="400" t="s">
        <v>143</v>
      </c>
      <c r="E175" s="400"/>
      <c r="F175" s="400"/>
      <c r="G175" s="400"/>
      <c r="H175" s="400"/>
      <c r="I175" s="400"/>
      <c r="J175" s="400"/>
      <c r="K175" s="400"/>
      <c r="L175" s="400"/>
      <c r="M175" s="400"/>
      <c r="N175" s="400"/>
      <c r="O175" s="400"/>
      <c r="P175" s="400"/>
      <c r="Q175" s="400"/>
      <c r="R175" s="400"/>
      <c r="S175" s="400"/>
      <c r="T175" s="400"/>
      <c r="U175" s="400"/>
      <c r="V175" s="400"/>
      <c r="W175" s="400"/>
      <c r="X175" s="400"/>
      <c r="Y175" s="400"/>
      <c r="Z175" s="400"/>
      <c r="AA175" s="400"/>
      <c r="AB175" s="400"/>
      <c r="AC175" s="400"/>
      <c r="AD175" s="400"/>
      <c r="AE175" s="400"/>
      <c r="AF175" s="400"/>
      <c r="AG175" s="400"/>
      <c r="AH175" s="400"/>
      <c r="AI175" s="400"/>
      <c r="AJ175" s="400"/>
      <c r="AK175" s="400"/>
      <c r="AL175" s="400"/>
      <c r="AM175" s="400"/>
      <c r="AN175" s="400"/>
      <c r="AO175" s="400"/>
      <c r="AP175" s="400"/>
      <c r="AQ175" s="400"/>
      <c r="AR175" s="400"/>
      <c r="AS175" s="400"/>
      <c r="AT175" s="400"/>
      <c r="AY175" s="112"/>
    </row>
    <row r="176" spans="1:51" s="111" customFormat="1" ht="29.25" customHeight="1">
      <c r="B176" s="2"/>
      <c r="C176" s="155" t="s">
        <v>117</v>
      </c>
      <c r="D176" s="400" t="s">
        <v>436</v>
      </c>
      <c r="E176" s="400"/>
      <c r="F176" s="400"/>
      <c r="G176" s="400"/>
      <c r="H176" s="400"/>
      <c r="I176" s="400"/>
      <c r="J176" s="400"/>
      <c r="K176" s="400"/>
      <c r="L176" s="400"/>
      <c r="M176" s="400"/>
      <c r="N176" s="400"/>
      <c r="O176" s="400"/>
      <c r="P176" s="400"/>
      <c r="Q176" s="400"/>
      <c r="R176" s="400"/>
      <c r="S176" s="400"/>
      <c r="T176" s="400"/>
      <c r="U176" s="400"/>
      <c r="V176" s="400"/>
      <c r="W176" s="400"/>
      <c r="X176" s="400"/>
      <c r="Y176" s="400"/>
      <c r="Z176" s="400"/>
      <c r="AA176" s="400"/>
      <c r="AB176" s="400"/>
      <c r="AC176" s="400"/>
      <c r="AD176" s="400"/>
      <c r="AE176" s="400"/>
      <c r="AF176" s="400"/>
      <c r="AG176" s="400"/>
      <c r="AH176" s="400"/>
      <c r="AI176" s="400"/>
      <c r="AJ176" s="400"/>
      <c r="AK176" s="400"/>
      <c r="AL176" s="400"/>
      <c r="AM176" s="400"/>
      <c r="AN176" s="400"/>
      <c r="AO176" s="400"/>
      <c r="AP176" s="400"/>
      <c r="AQ176" s="400"/>
      <c r="AR176" s="400"/>
      <c r="AS176" s="400"/>
      <c r="AT176" s="400"/>
      <c r="AY176" s="112"/>
    </row>
    <row r="177" spans="2:51" s="111" customFormat="1" ht="18" customHeight="1">
      <c r="B177" s="2"/>
      <c r="C177" s="155" t="s">
        <v>118</v>
      </c>
      <c r="D177" s="400" t="s">
        <v>290</v>
      </c>
      <c r="E177" s="400"/>
      <c r="F177" s="400"/>
      <c r="G177" s="400"/>
      <c r="H177" s="400"/>
      <c r="I177" s="400"/>
      <c r="J177" s="400"/>
      <c r="K177" s="400"/>
      <c r="L177" s="400"/>
      <c r="M177" s="400"/>
      <c r="N177" s="400"/>
      <c r="O177" s="400"/>
      <c r="P177" s="400"/>
      <c r="Q177" s="400"/>
      <c r="R177" s="400"/>
      <c r="S177" s="400"/>
      <c r="T177" s="400"/>
      <c r="U177" s="400"/>
      <c r="V177" s="400"/>
      <c r="W177" s="400"/>
      <c r="X177" s="400"/>
      <c r="Y177" s="400"/>
      <c r="Z177" s="400"/>
      <c r="AA177" s="400"/>
      <c r="AB177" s="400"/>
      <c r="AC177" s="400"/>
      <c r="AD177" s="400"/>
      <c r="AE177" s="400"/>
      <c r="AF177" s="400"/>
      <c r="AG177" s="400"/>
      <c r="AH177" s="400"/>
      <c r="AI177" s="400"/>
      <c r="AJ177" s="400"/>
      <c r="AK177" s="400"/>
      <c r="AL177" s="400"/>
      <c r="AM177" s="400"/>
      <c r="AN177" s="400"/>
      <c r="AO177" s="400"/>
      <c r="AP177" s="400"/>
      <c r="AQ177" s="400"/>
      <c r="AR177" s="400"/>
      <c r="AS177" s="400"/>
      <c r="AT177" s="400"/>
      <c r="AY177" s="112"/>
    </row>
    <row r="178" spans="2:51" s="111" customFormat="1" ht="18" customHeight="1">
      <c r="B178" s="2"/>
      <c r="C178" s="119"/>
      <c r="D178" s="400"/>
      <c r="E178" s="400"/>
      <c r="F178" s="400"/>
      <c r="G178" s="400"/>
      <c r="H178" s="400"/>
      <c r="I178" s="400"/>
      <c r="J178" s="400"/>
      <c r="K178" s="400"/>
      <c r="L178" s="400"/>
      <c r="M178" s="400"/>
      <c r="N178" s="400"/>
      <c r="O178" s="400"/>
      <c r="P178" s="400"/>
      <c r="Q178" s="400"/>
      <c r="R178" s="400"/>
      <c r="S178" s="400"/>
      <c r="T178" s="400"/>
      <c r="U178" s="400"/>
      <c r="V178" s="400"/>
      <c r="W178" s="400"/>
      <c r="X178" s="400"/>
      <c r="Y178" s="400"/>
      <c r="Z178" s="400"/>
      <c r="AA178" s="400"/>
      <c r="AB178" s="400"/>
      <c r="AC178" s="400"/>
      <c r="AD178" s="400"/>
      <c r="AE178" s="400"/>
      <c r="AF178" s="400"/>
      <c r="AG178" s="400"/>
      <c r="AH178" s="400"/>
      <c r="AI178" s="400"/>
      <c r="AJ178" s="400"/>
      <c r="AK178" s="400"/>
      <c r="AL178" s="400"/>
      <c r="AM178" s="400"/>
      <c r="AN178" s="400"/>
      <c r="AO178" s="400"/>
      <c r="AP178" s="400"/>
      <c r="AQ178" s="400"/>
      <c r="AR178" s="400"/>
      <c r="AS178" s="400"/>
      <c r="AT178" s="400"/>
      <c r="AY178" s="112"/>
    </row>
    <row r="179" spans="2:51" s="111" customFormat="1" ht="18" customHeight="1">
      <c r="B179" s="2"/>
      <c r="C179" s="119"/>
      <c r="D179" s="400"/>
      <c r="E179" s="400"/>
      <c r="F179" s="400"/>
      <c r="G179" s="400"/>
      <c r="H179" s="400"/>
      <c r="I179" s="400"/>
      <c r="J179" s="400"/>
      <c r="K179" s="400"/>
      <c r="L179" s="400"/>
      <c r="M179" s="400"/>
      <c r="N179" s="400"/>
      <c r="O179" s="400"/>
      <c r="P179" s="400"/>
      <c r="Q179" s="400"/>
      <c r="R179" s="400"/>
      <c r="S179" s="400"/>
      <c r="T179" s="400"/>
      <c r="U179" s="400"/>
      <c r="V179" s="400"/>
      <c r="W179" s="400"/>
      <c r="X179" s="400"/>
      <c r="Y179" s="400"/>
      <c r="Z179" s="400"/>
      <c r="AA179" s="400"/>
      <c r="AB179" s="400"/>
      <c r="AC179" s="400"/>
      <c r="AD179" s="400"/>
      <c r="AE179" s="400"/>
      <c r="AF179" s="400"/>
      <c r="AG179" s="400"/>
      <c r="AH179" s="400"/>
      <c r="AI179" s="400"/>
      <c r="AJ179" s="400"/>
      <c r="AK179" s="400"/>
      <c r="AL179" s="400"/>
      <c r="AM179" s="400"/>
      <c r="AN179" s="400"/>
      <c r="AO179" s="400"/>
      <c r="AP179" s="400"/>
      <c r="AQ179" s="400"/>
      <c r="AR179" s="400"/>
      <c r="AS179" s="400"/>
      <c r="AT179" s="400"/>
      <c r="AY179" s="112"/>
    </row>
    <row r="180" spans="2:51" s="111" customFormat="1" ht="18" customHeight="1">
      <c r="B180" s="2"/>
      <c r="C180" s="119"/>
      <c r="D180" s="400"/>
      <c r="E180" s="400"/>
      <c r="F180" s="400"/>
      <c r="G180" s="400"/>
      <c r="H180" s="400"/>
      <c r="I180" s="400"/>
      <c r="J180" s="400"/>
      <c r="K180" s="400"/>
      <c r="L180" s="400"/>
      <c r="M180" s="400"/>
      <c r="N180" s="400"/>
      <c r="O180" s="400"/>
      <c r="P180" s="400"/>
      <c r="Q180" s="400"/>
      <c r="R180" s="400"/>
      <c r="S180" s="400"/>
      <c r="T180" s="400"/>
      <c r="U180" s="400"/>
      <c r="V180" s="400"/>
      <c r="W180" s="400"/>
      <c r="X180" s="400"/>
      <c r="Y180" s="400"/>
      <c r="Z180" s="400"/>
      <c r="AA180" s="400"/>
      <c r="AB180" s="400"/>
      <c r="AC180" s="400"/>
      <c r="AD180" s="400"/>
      <c r="AE180" s="400"/>
      <c r="AF180" s="400"/>
      <c r="AG180" s="400"/>
      <c r="AH180" s="400"/>
      <c r="AI180" s="400"/>
      <c r="AJ180" s="400"/>
      <c r="AK180" s="400"/>
      <c r="AL180" s="400"/>
      <c r="AM180" s="400"/>
      <c r="AN180" s="400"/>
      <c r="AO180" s="400"/>
      <c r="AP180" s="400"/>
      <c r="AQ180" s="400"/>
      <c r="AR180" s="400"/>
      <c r="AS180" s="400"/>
      <c r="AT180" s="400"/>
      <c r="AY180" s="112"/>
    </row>
    <row r="181" spans="2:51" s="111" customFormat="1" ht="18" customHeight="1">
      <c r="B181" s="2" t="s">
        <v>149</v>
      </c>
      <c r="C181" s="119"/>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Y181" s="112"/>
    </row>
    <row r="182" spans="2:51" s="111" customFormat="1" ht="14.25" customHeight="1">
      <c r="B182" s="2"/>
      <c r="C182" s="155" t="s">
        <v>150</v>
      </c>
      <c r="D182" s="400" t="s">
        <v>151</v>
      </c>
      <c r="E182" s="400"/>
      <c r="F182" s="400"/>
      <c r="G182" s="400"/>
      <c r="H182" s="400"/>
      <c r="I182" s="400"/>
      <c r="J182" s="400"/>
      <c r="K182" s="400"/>
      <c r="L182" s="400"/>
      <c r="M182" s="400"/>
      <c r="N182" s="400"/>
      <c r="O182" s="400"/>
      <c r="P182" s="400"/>
      <c r="Q182" s="400"/>
      <c r="R182" s="400"/>
      <c r="S182" s="400"/>
      <c r="T182" s="400"/>
      <c r="U182" s="400"/>
      <c r="V182" s="400"/>
      <c r="W182" s="400"/>
      <c r="X182" s="400"/>
      <c r="Y182" s="400"/>
      <c r="Z182" s="400"/>
      <c r="AA182" s="400"/>
      <c r="AB182" s="400"/>
      <c r="AC182" s="400"/>
      <c r="AD182" s="400"/>
      <c r="AE182" s="400"/>
      <c r="AF182" s="400"/>
      <c r="AG182" s="400"/>
      <c r="AH182" s="400"/>
      <c r="AI182" s="400"/>
      <c r="AJ182" s="400"/>
      <c r="AK182" s="400"/>
      <c r="AL182" s="400"/>
      <c r="AM182" s="400"/>
      <c r="AN182" s="400"/>
      <c r="AO182" s="400"/>
      <c r="AP182" s="400"/>
      <c r="AQ182" s="400"/>
      <c r="AR182" s="400"/>
      <c r="AS182" s="400"/>
      <c r="AT182" s="400"/>
      <c r="AY182" s="112"/>
    </row>
    <row r="183" spans="2:51" s="111" customFormat="1" ht="14.25" customHeight="1">
      <c r="B183" s="2"/>
      <c r="C183" s="155"/>
      <c r="D183" s="400"/>
      <c r="E183" s="400"/>
      <c r="F183" s="400"/>
      <c r="G183" s="400"/>
      <c r="H183" s="400"/>
      <c r="I183" s="400"/>
      <c r="J183" s="400"/>
      <c r="K183" s="400"/>
      <c r="L183" s="400"/>
      <c r="M183" s="400"/>
      <c r="N183" s="400"/>
      <c r="O183" s="400"/>
      <c r="P183" s="400"/>
      <c r="Q183" s="400"/>
      <c r="R183" s="400"/>
      <c r="S183" s="400"/>
      <c r="T183" s="400"/>
      <c r="U183" s="400"/>
      <c r="V183" s="400"/>
      <c r="W183" s="400"/>
      <c r="X183" s="400"/>
      <c r="Y183" s="400"/>
      <c r="Z183" s="400"/>
      <c r="AA183" s="400"/>
      <c r="AB183" s="400"/>
      <c r="AC183" s="400"/>
      <c r="AD183" s="400"/>
      <c r="AE183" s="400"/>
      <c r="AF183" s="400"/>
      <c r="AG183" s="400"/>
      <c r="AH183" s="400"/>
      <c r="AI183" s="400"/>
      <c r="AJ183" s="400"/>
      <c r="AK183" s="400"/>
      <c r="AL183" s="400"/>
      <c r="AM183" s="400"/>
      <c r="AN183" s="400"/>
      <c r="AO183" s="400"/>
      <c r="AP183" s="400"/>
      <c r="AQ183" s="400"/>
      <c r="AR183" s="400"/>
      <c r="AS183" s="400"/>
      <c r="AT183" s="400"/>
      <c r="AY183" s="112"/>
    </row>
    <row r="184" spans="2:51" s="111" customFormat="1" ht="14.25" customHeight="1">
      <c r="B184" s="2"/>
      <c r="C184" s="155" t="s">
        <v>152</v>
      </c>
      <c r="D184" s="400" t="s">
        <v>437</v>
      </c>
      <c r="E184" s="400"/>
      <c r="F184" s="400"/>
      <c r="G184" s="400"/>
      <c r="H184" s="400"/>
      <c r="I184" s="400"/>
      <c r="J184" s="400"/>
      <c r="K184" s="400"/>
      <c r="L184" s="400"/>
      <c r="M184" s="400"/>
      <c r="N184" s="400"/>
      <c r="O184" s="400"/>
      <c r="P184" s="400"/>
      <c r="Q184" s="400"/>
      <c r="R184" s="400"/>
      <c r="S184" s="400"/>
      <c r="T184" s="400"/>
      <c r="U184" s="400"/>
      <c r="V184" s="400"/>
      <c r="W184" s="400"/>
      <c r="X184" s="400"/>
      <c r="Y184" s="400"/>
      <c r="Z184" s="400"/>
      <c r="AA184" s="400"/>
      <c r="AB184" s="400"/>
      <c r="AC184" s="400"/>
      <c r="AD184" s="400"/>
      <c r="AE184" s="400"/>
      <c r="AF184" s="400"/>
      <c r="AG184" s="400"/>
      <c r="AH184" s="400"/>
      <c r="AI184" s="400"/>
      <c r="AJ184" s="400"/>
      <c r="AK184" s="400"/>
      <c r="AL184" s="400"/>
      <c r="AM184" s="400"/>
      <c r="AN184" s="400"/>
      <c r="AO184" s="400"/>
      <c r="AP184" s="400"/>
      <c r="AQ184" s="400"/>
      <c r="AR184" s="400"/>
      <c r="AS184" s="400"/>
      <c r="AT184" s="400"/>
      <c r="AY184" s="112"/>
    </row>
    <row r="185" spans="2:51" s="111" customFormat="1" ht="14.25" customHeight="1">
      <c r="B185" s="2"/>
      <c r="C185" s="155"/>
      <c r="D185" s="400"/>
      <c r="E185" s="400"/>
      <c r="F185" s="400"/>
      <c r="G185" s="400"/>
      <c r="H185" s="400"/>
      <c r="I185" s="400"/>
      <c r="J185" s="400"/>
      <c r="K185" s="400"/>
      <c r="L185" s="400"/>
      <c r="M185" s="400"/>
      <c r="N185" s="400"/>
      <c r="O185" s="400"/>
      <c r="P185" s="400"/>
      <c r="Q185" s="400"/>
      <c r="R185" s="400"/>
      <c r="S185" s="400"/>
      <c r="T185" s="400"/>
      <c r="U185" s="400"/>
      <c r="V185" s="400"/>
      <c r="W185" s="400"/>
      <c r="X185" s="400"/>
      <c r="Y185" s="400"/>
      <c r="Z185" s="400"/>
      <c r="AA185" s="400"/>
      <c r="AB185" s="400"/>
      <c r="AC185" s="400"/>
      <c r="AD185" s="400"/>
      <c r="AE185" s="400"/>
      <c r="AF185" s="400"/>
      <c r="AG185" s="400"/>
      <c r="AH185" s="400"/>
      <c r="AI185" s="400"/>
      <c r="AJ185" s="400"/>
      <c r="AK185" s="400"/>
      <c r="AL185" s="400"/>
      <c r="AM185" s="400"/>
      <c r="AN185" s="400"/>
      <c r="AO185" s="400"/>
      <c r="AP185" s="400"/>
      <c r="AQ185" s="400"/>
      <c r="AR185" s="400"/>
      <c r="AS185" s="400"/>
      <c r="AT185" s="400"/>
      <c r="AY185" s="112"/>
    </row>
    <row r="186" spans="2:51" s="111" customFormat="1" ht="16.5" customHeight="1">
      <c r="B186" s="2"/>
      <c r="C186" s="155"/>
      <c r="D186" s="400"/>
      <c r="E186" s="400"/>
      <c r="F186" s="400"/>
      <c r="G186" s="400"/>
      <c r="H186" s="400"/>
      <c r="I186" s="400"/>
      <c r="J186" s="400"/>
      <c r="K186" s="400"/>
      <c r="L186" s="400"/>
      <c r="M186" s="400"/>
      <c r="N186" s="400"/>
      <c r="O186" s="400"/>
      <c r="P186" s="400"/>
      <c r="Q186" s="400"/>
      <c r="R186" s="400"/>
      <c r="S186" s="400"/>
      <c r="T186" s="400"/>
      <c r="U186" s="400"/>
      <c r="V186" s="400"/>
      <c r="W186" s="400"/>
      <c r="X186" s="400"/>
      <c r="Y186" s="400"/>
      <c r="Z186" s="400"/>
      <c r="AA186" s="400"/>
      <c r="AB186" s="400"/>
      <c r="AC186" s="400"/>
      <c r="AD186" s="400"/>
      <c r="AE186" s="400"/>
      <c r="AF186" s="400"/>
      <c r="AG186" s="400"/>
      <c r="AH186" s="400"/>
      <c r="AI186" s="400"/>
      <c r="AJ186" s="400"/>
      <c r="AK186" s="400"/>
      <c r="AL186" s="400"/>
      <c r="AM186" s="400"/>
      <c r="AN186" s="400"/>
      <c r="AO186" s="400"/>
      <c r="AP186" s="400"/>
      <c r="AQ186" s="400"/>
      <c r="AR186" s="400"/>
      <c r="AS186" s="400"/>
      <c r="AT186" s="400"/>
      <c r="AY186" s="112"/>
    </row>
    <row r="187" spans="2:51" s="111" customFormat="1" ht="14.25" customHeight="1">
      <c r="B187" s="2"/>
      <c r="C187" s="119" t="s">
        <v>144</v>
      </c>
      <c r="D187" s="400" t="s">
        <v>438</v>
      </c>
      <c r="E187" s="400"/>
      <c r="F187" s="400"/>
      <c r="G187" s="400"/>
      <c r="H187" s="400"/>
      <c r="I187" s="400"/>
      <c r="J187" s="400"/>
      <c r="K187" s="400"/>
      <c r="L187" s="400"/>
      <c r="M187" s="400"/>
      <c r="N187" s="400"/>
      <c r="O187" s="400"/>
      <c r="P187" s="400"/>
      <c r="Q187" s="400"/>
      <c r="R187" s="400"/>
      <c r="S187" s="400"/>
      <c r="T187" s="400"/>
      <c r="U187" s="400"/>
      <c r="V187" s="400"/>
      <c r="W187" s="400"/>
      <c r="X187" s="400"/>
      <c r="Y187" s="400"/>
      <c r="Z187" s="400"/>
      <c r="AA187" s="400"/>
      <c r="AB187" s="400"/>
      <c r="AC187" s="400"/>
      <c r="AD187" s="400"/>
      <c r="AE187" s="400"/>
      <c r="AF187" s="400"/>
      <c r="AG187" s="400"/>
      <c r="AH187" s="400"/>
      <c r="AI187" s="400"/>
      <c r="AJ187" s="400"/>
      <c r="AK187" s="400"/>
      <c r="AL187" s="400"/>
      <c r="AM187" s="400"/>
      <c r="AN187" s="400"/>
      <c r="AO187" s="400"/>
      <c r="AP187" s="400"/>
      <c r="AQ187" s="400"/>
      <c r="AR187" s="400"/>
      <c r="AS187" s="400"/>
      <c r="AT187" s="400"/>
      <c r="AY187" s="112"/>
    </row>
    <row r="188" spans="2:51" s="111" customFormat="1" ht="14.25" customHeight="1">
      <c r="B188" s="2"/>
      <c r="C188" s="155"/>
      <c r="D188" s="400"/>
      <c r="E188" s="400"/>
      <c r="F188" s="400"/>
      <c r="G188" s="400"/>
      <c r="H188" s="400"/>
      <c r="I188" s="400"/>
      <c r="J188" s="400"/>
      <c r="K188" s="400"/>
      <c r="L188" s="400"/>
      <c r="M188" s="400"/>
      <c r="N188" s="400"/>
      <c r="O188" s="400"/>
      <c r="P188" s="400"/>
      <c r="Q188" s="400"/>
      <c r="R188" s="400"/>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Y188" s="112"/>
    </row>
    <row r="189" spans="2:51" s="111" customFormat="1" ht="14.25" customHeight="1">
      <c r="B189" s="2"/>
      <c r="C189" s="119" t="s">
        <v>145</v>
      </c>
      <c r="D189" s="400" t="s">
        <v>228</v>
      </c>
      <c r="E189" s="400"/>
      <c r="F189" s="400"/>
      <c r="G189" s="400"/>
      <c r="H189" s="400"/>
      <c r="I189" s="400"/>
      <c r="J189" s="400"/>
      <c r="K189" s="400"/>
      <c r="L189" s="400"/>
      <c r="M189" s="400"/>
      <c r="N189" s="400"/>
      <c r="O189" s="400"/>
      <c r="P189" s="400"/>
      <c r="Q189" s="400"/>
      <c r="R189" s="400"/>
      <c r="S189" s="400"/>
      <c r="T189" s="400"/>
      <c r="U189" s="400"/>
      <c r="V189" s="400"/>
      <c r="W189" s="400"/>
      <c r="X189" s="400"/>
      <c r="Y189" s="400"/>
      <c r="Z189" s="400"/>
      <c r="AA189" s="400"/>
      <c r="AB189" s="400"/>
      <c r="AC189" s="400"/>
      <c r="AD189" s="400"/>
      <c r="AE189" s="400"/>
      <c r="AF189" s="400"/>
      <c r="AG189" s="400"/>
      <c r="AH189" s="400"/>
      <c r="AI189" s="400"/>
      <c r="AJ189" s="400"/>
      <c r="AK189" s="400"/>
      <c r="AL189" s="400"/>
      <c r="AM189" s="400"/>
      <c r="AN189" s="400"/>
      <c r="AO189" s="400"/>
      <c r="AP189" s="400"/>
      <c r="AQ189" s="400"/>
      <c r="AR189" s="400"/>
      <c r="AS189" s="400"/>
      <c r="AT189" s="400"/>
      <c r="AY189" s="112"/>
    </row>
    <row r="190" spans="2:51" s="111" customFormat="1" ht="15" customHeight="1">
      <c r="B190" s="2"/>
      <c r="C190" s="155"/>
      <c r="D190" s="400"/>
      <c r="E190" s="400"/>
      <c r="F190" s="400"/>
      <c r="G190" s="400"/>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Y190" s="112"/>
    </row>
    <row r="191" spans="2:51" s="111" customFormat="1" ht="14.25" customHeight="1">
      <c r="B191" s="2"/>
      <c r="C191" s="155" t="s">
        <v>153</v>
      </c>
      <c r="D191" s="400" t="s">
        <v>229</v>
      </c>
      <c r="E191" s="400"/>
      <c r="F191" s="400"/>
      <c r="G191" s="400"/>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Y191" s="112"/>
    </row>
    <row r="192" spans="2:51" s="111" customFormat="1" ht="14.25" customHeight="1">
      <c r="B192" s="2"/>
      <c r="C192" s="155"/>
      <c r="D192" s="400"/>
      <c r="E192" s="400"/>
      <c r="F192" s="400"/>
      <c r="G192" s="400"/>
      <c r="H192" s="400"/>
      <c r="I192" s="400"/>
      <c r="J192" s="400"/>
      <c r="K192" s="400"/>
      <c r="L192" s="400"/>
      <c r="M192" s="400"/>
      <c r="N192" s="400"/>
      <c r="O192" s="400"/>
      <c r="P192" s="400"/>
      <c r="Q192" s="400"/>
      <c r="R192" s="400"/>
      <c r="S192" s="400"/>
      <c r="T192" s="400"/>
      <c r="U192" s="400"/>
      <c r="V192" s="400"/>
      <c r="W192" s="400"/>
      <c r="X192" s="400"/>
      <c r="Y192" s="400"/>
      <c r="Z192" s="400"/>
      <c r="AA192" s="400"/>
      <c r="AB192" s="400"/>
      <c r="AC192" s="400"/>
      <c r="AD192" s="400"/>
      <c r="AE192" s="400"/>
      <c r="AF192" s="400"/>
      <c r="AG192" s="400"/>
      <c r="AH192" s="400"/>
      <c r="AI192" s="400"/>
      <c r="AJ192" s="400"/>
      <c r="AK192" s="400"/>
      <c r="AL192" s="400"/>
      <c r="AM192" s="400"/>
      <c r="AN192" s="400"/>
      <c r="AO192" s="400"/>
      <c r="AP192" s="400"/>
      <c r="AQ192" s="400"/>
      <c r="AR192" s="400"/>
      <c r="AS192" s="400"/>
      <c r="AT192" s="400"/>
      <c r="AY192" s="112"/>
    </row>
    <row r="193" spans="1:51" s="111" customFormat="1" ht="14.25" customHeight="1">
      <c r="B193" s="2"/>
      <c r="C193" s="119" t="s">
        <v>227</v>
      </c>
      <c r="D193" s="400" t="s">
        <v>230</v>
      </c>
      <c r="E193" s="400"/>
      <c r="F193" s="400"/>
      <c r="G193" s="400"/>
      <c r="H193" s="400"/>
      <c r="I193" s="400"/>
      <c r="J193" s="400"/>
      <c r="K193" s="400"/>
      <c r="L193" s="400"/>
      <c r="M193" s="400"/>
      <c r="N193" s="400"/>
      <c r="O193" s="400"/>
      <c r="P193" s="400"/>
      <c r="Q193" s="400"/>
      <c r="R193" s="400"/>
      <c r="S193" s="400"/>
      <c r="T193" s="400"/>
      <c r="U193" s="400"/>
      <c r="V193" s="400"/>
      <c r="W193" s="400"/>
      <c r="X193" s="400"/>
      <c r="Y193" s="400"/>
      <c r="Z193" s="400"/>
      <c r="AA193" s="400"/>
      <c r="AB193" s="400"/>
      <c r="AC193" s="400"/>
      <c r="AD193" s="400"/>
      <c r="AE193" s="400"/>
      <c r="AF193" s="400"/>
      <c r="AG193" s="400"/>
      <c r="AH193" s="400"/>
      <c r="AI193" s="400"/>
      <c r="AJ193" s="400"/>
      <c r="AK193" s="400"/>
      <c r="AL193" s="400"/>
      <c r="AM193" s="400"/>
      <c r="AN193" s="400"/>
      <c r="AO193" s="400"/>
      <c r="AP193" s="400"/>
      <c r="AQ193" s="400"/>
      <c r="AR193" s="400"/>
      <c r="AS193" s="400"/>
      <c r="AT193" s="400"/>
      <c r="AY193" s="112"/>
    </row>
    <row r="194" spans="1:51" s="111" customFormat="1" ht="14.25" customHeight="1">
      <c r="B194" s="2"/>
      <c r="C194" s="155"/>
      <c r="D194" s="400"/>
      <c r="E194" s="400"/>
      <c r="F194" s="400"/>
      <c r="G194" s="400"/>
      <c r="H194" s="400"/>
      <c r="I194" s="400"/>
      <c r="J194" s="400"/>
      <c r="K194" s="400"/>
      <c r="L194" s="400"/>
      <c r="M194" s="400"/>
      <c r="N194" s="400"/>
      <c r="O194" s="400"/>
      <c r="P194" s="400"/>
      <c r="Q194" s="400"/>
      <c r="R194" s="400"/>
      <c r="S194" s="400"/>
      <c r="T194" s="400"/>
      <c r="U194" s="400"/>
      <c r="V194" s="400"/>
      <c r="W194" s="400"/>
      <c r="X194" s="400"/>
      <c r="Y194" s="400"/>
      <c r="Z194" s="400"/>
      <c r="AA194" s="400"/>
      <c r="AB194" s="400"/>
      <c r="AC194" s="400"/>
      <c r="AD194" s="400"/>
      <c r="AE194" s="400"/>
      <c r="AF194" s="400"/>
      <c r="AG194" s="400"/>
      <c r="AH194" s="400"/>
      <c r="AI194" s="400"/>
      <c r="AJ194" s="400"/>
      <c r="AK194" s="400"/>
      <c r="AL194" s="400"/>
      <c r="AM194" s="400"/>
      <c r="AN194" s="400"/>
      <c r="AO194" s="400"/>
      <c r="AP194" s="400"/>
      <c r="AQ194" s="400"/>
      <c r="AR194" s="400"/>
      <c r="AS194" s="400"/>
      <c r="AT194" s="400"/>
      <c r="AY194" s="112"/>
    </row>
    <row r="195" spans="1:51" s="111" customFormat="1" ht="14.25" customHeight="1">
      <c r="A195" s="115"/>
      <c r="B195" s="3"/>
      <c r="C195" s="156" t="s">
        <v>154</v>
      </c>
      <c r="D195" s="404" t="s">
        <v>439</v>
      </c>
      <c r="E195" s="404"/>
      <c r="F195" s="404"/>
      <c r="G195" s="404"/>
      <c r="H195" s="404"/>
      <c r="I195" s="404"/>
      <c r="J195" s="404"/>
      <c r="K195" s="404"/>
      <c r="L195" s="404"/>
      <c r="M195" s="404"/>
      <c r="N195" s="404"/>
      <c r="O195" s="404"/>
      <c r="P195" s="404"/>
      <c r="Q195" s="404"/>
      <c r="R195" s="404"/>
      <c r="S195" s="404"/>
      <c r="T195" s="404"/>
      <c r="U195" s="404"/>
      <c r="V195" s="404"/>
      <c r="W195" s="404"/>
      <c r="X195" s="404"/>
      <c r="Y195" s="404"/>
      <c r="Z195" s="404"/>
      <c r="AA195" s="404"/>
      <c r="AB195" s="404"/>
      <c r="AC195" s="404"/>
      <c r="AD195" s="404"/>
      <c r="AE195" s="404"/>
      <c r="AF195" s="404"/>
      <c r="AG195" s="404"/>
      <c r="AH195" s="404"/>
      <c r="AI195" s="404"/>
      <c r="AJ195" s="404"/>
      <c r="AK195" s="404"/>
      <c r="AL195" s="404"/>
      <c r="AM195" s="404"/>
      <c r="AN195" s="404"/>
      <c r="AO195" s="404"/>
      <c r="AP195" s="404"/>
      <c r="AQ195" s="404"/>
      <c r="AR195" s="404"/>
      <c r="AS195" s="404"/>
      <c r="AT195" s="404"/>
      <c r="AY195" s="112"/>
    </row>
    <row r="196" spans="1:51" s="111" customFormat="1" ht="14.25" customHeight="1">
      <c r="B196" s="2"/>
      <c r="C196" s="155"/>
      <c r="D196" s="404"/>
      <c r="E196" s="404"/>
      <c r="F196" s="404"/>
      <c r="G196" s="404"/>
      <c r="H196" s="404"/>
      <c r="I196" s="404"/>
      <c r="J196" s="404"/>
      <c r="K196" s="404"/>
      <c r="L196" s="404"/>
      <c r="M196" s="404"/>
      <c r="N196" s="404"/>
      <c r="O196" s="404"/>
      <c r="P196" s="404"/>
      <c r="Q196" s="404"/>
      <c r="R196" s="404"/>
      <c r="S196" s="404"/>
      <c r="T196" s="404"/>
      <c r="U196" s="404"/>
      <c r="V196" s="404"/>
      <c r="W196" s="404"/>
      <c r="X196" s="404"/>
      <c r="Y196" s="404"/>
      <c r="Z196" s="404"/>
      <c r="AA196" s="404"/>
      <c r="AB196" s="404"/>
      <c r="AC196" s="404"/>
      <c r="AD196" s="404"/>
      <c r="AE196" s="404"/>
      <c r="AF196" s="404"/>
      <c r="AG196" s="404"/>
      <c r="AH196" s="404"/>
      <c r="AI196" s="404"/>
      <c r="AJ196" s="404"/>
      <c r="AK196" s="404"/>
      <c r="AL196" s="404"/>
      <c r="AM196" s="404"/>
      <c r="AN196" s="404"/>
      <c r="AO196" s="404"/>
      <c r="AP196" s="404"/>
      <c r="AQ196" s="404"/>
      <c r="AR196" s="404"/>
      <c r="AS196" s="404"/>
      <c r="AT196" s="404"/>
      <c r="AY196" s="112"/>
    </row>
    <row r="197" spans="1:51" s="111" customFormat="1" ht="14.25" customHeight="1">
      <c r="B197" s="2"/>
      <c r="C197" s="155"/>
      <c r="D197" s="404"/>
      <c r="E197" s="404"/>
      <c r="F197" s="404"/>
      <c r="G197" s="404"/>
      <c r="H197" s="404"/>
      <c r="I197" s="404"/>
      <c r="J197" s="404"/>
      <c r="K197" s="404"/>
      <c r="L197" s="404"/>
      <c r="M197" s="404"/>
      <c r="N197" s="404"/>
      <c r="O197" s="404"/>
      <c r="P197" s="404"/>
      <c r="Q197" s="404"/>
      <c r="R197" s="404"/>
      <c r="S197" s="404"/>
      <c r="T197" s="404"/>
      <c r="U197" s="404"/>
      <c r="V197" s="404"/>
      <c r="W197" s="404"/>
      <c r="X197" s="404"/>
      <c r="Y197" s="404"/>
      <c r="Z197" s="404"/>
      <c r="AA197" s="404"/>
      <c r="AB197" s="404"/>
      <c r="AC197" s="404"/>
      <c r="AD197" s="404"/>
      <c r="AE197" s="404"/>
      <c r="AF197" s="404"/>
      <c r="AG197" s="404"/>
      <c r="AH197" s="404"/>
      <c r="AI197" s="404"/>
      <c r="AJ197" s="404"/>
      <c r="AK197" s="404"/>
      <c r="AL197" s="404"/>
      <c r="AM197" s="404"/>
      <c r="AN197" s="404"/>
      <c r="AO197" s="404"/>
      <c r="AP197" s="404"/>
      <c r="AQ197" s="404"/>
      <c r="AR197" s="404"/>
      <c r="AS197" s="404"/>
      <c r="AT197" s="404"/>
      <c r="AY197" s="112"/>
    </row>
    <row r="198" spans="1:51" s="111" customFormat="1" ht="15.75" customHeight="1">
      <c r="B198" s="2"/>
      <c r="C198" s="119" t="s">
        <v>155</v>
      </c>
      <c r="D198" s="400" t="s">
        <v>440</v>
      </c>
      <c r="E198" s="400"/>
      <c r="F198" s="400"/>
      <c r="G198" s="400"/>
      <c r="H198" s="400"/>
      <c r="I198" s="400"/>
      <c r="J198" s="400"/>
      <c r="K198" s="400"/>
      <c r="L198" s="400"/>
      <c r="M198" s="400"/>
      <c r="N198" s="400"/>
      <c r="O198" s="400"/>
      <c r="P198" s="400"/>
      <c r="Q198" s="400"/>
      <c r="R198" s="400"/>
      <c r="S198" s="400"/>
      <c r="T198" s="400"/>
      <c r="U198" s="400"/>
      <c r="V198" s="400"/>
      <c r="W198" s="400"/>
      <c r="X198" s="400"/>
      <c r="Y198" s="400"/>
      <c r="Z198" s="400"/>
      <c r="AA198" s="400"/>
      <c r="AB198" s="400"/>
      <c r="AC198" s="400"/>
      <c r="AD198" s="400"/>
      <c r="AE198" s="400"/>
      <c r="AF198" s="400"/>
      <c r="AG198" s="400"/>
      <c r="AH198" s="400"/>
      <c r="AI198" s="400"/>
      <c r="AJ198" s="400"/>
      <c r="AK198" s="400"/>
      <c r="AL198" s="400"/>
      <c r="AM198" s="400"/>
      <c r="AN198" s="400"/>
      <c r="AO198" s="400"/>
      <c r="AP198" s="400"/>
      <c r="AQ198" s="400"/>
      <c r="AR198" s="400"/>
      <c r="AS198" s="400"/>
      <c r="AT198" s="400"/>
      <c r="AY198" s="112"/>
    </row>
    <row r="199" spans="1:51" s="111" customFormat="1" ht="13.5" customHeight="1">
      <c r="B199" s="2"/>
      <c r="C199" s="155"/>
      <c r="D199" s="400"/>
      <c r="E199" s="400"/>
      <c r="F199" s="400"/>
      <c r="G199" s="400"/>
      <c r="H199" s="400"/>
      <c r="I199" s="400"/>
      <c r="J199" s="400"/>
      <c r="K199" s="400"/>
      <c r="L199" s="400"/>
      <c r="M199" s="400"/>
      <c r="N199" s="400"/>
      <c r="O199" s="400"/>
      <c r="P199" s="400"/>
      <c r="Q199" s="400"/>
      <c r="R199" s="400"/>
      <c r="S199" s="400"/>
      <c r="T199" s="400"/>
      <c r="U199" s="400"/>
      <c r="V199" s="400"/>
      <c r="W199" s="400"/>
      <c r="X199" s="400"/>
      <c r="Y199" s="400"/>
      <c r="Z199" s="400"/>
      <c r="AA199" s="400"/>
      <c r="AB199" s="400"/>
      <c r="AC199" s="400"/>
      <c r="AD199" s="400"/>
      <c r="AE199" s="400"/>
      <c r="AF199" s="400"/>
      <c r="AG199" s="400"/>
      <c r="AH199" s="400"/>
      <c r="AI199" s="400"/>
      <c r="AJ199" s="400"/>
      <c r="AK199" s="400"/>
      <c r="AL199" s="400"/>
      <c r="AM199" s="400"/>
      <c r="AN199" s="400"/>
      <c r="AO199" s="400"/>
      <c r="AP199" s="400"/>
      <c r="AQ199" s="400"/>
      <c r="AR199" s="400"/>
      <c r="AS199" s="400"/>
      <c r="AT199" s="400"/>
      <c r="AY199" s="112"/>
    </row>
    <row r="200" spans="1:51" s="111" customFormat="1" ht="15.75" customHeight="1">
      <c r="B200" s="2"/>
      <c r="C200" s="155"/>
      <c r="D200" s="400"/>
      <c r="E200" s="400"/>
      <c r="F200" s="400"/>
      <c r="G200" s="400"/>
      <c r="H200" s="400"/>
      <c r="I200" s="400"/>
      <c r="J200" s="400"/>
      <c r="K200" s="400"/>
      <c r="L200" s="400"/>
      <c r="M200" s="400"/>
      <c r="N200" s="400"/>
      <c r="O200" s="400"/>
      <c r="P200" s="400"/>
      <c r="Q200" s="400"/>
      <c r="R200" s="400"/>
      <c r="S200" s="400"/>
      <c r="T200" s="400"/>
      <c r="U200" s="400"/>
      <c r="V200" s="400"/>
      <c r="W200" s="400"/>
      <c r="X200" s="400"/>
      <c r="Y200" s="400"/>
      <c r="Z200" s="400"/>
      <c r="AA200" s="400"/>
      <c r="AB200" s="400"/>
      <c r="AC200" s="400"/>
      <c r="AD200" s="400"/>
      <c r="AE200" s="400"/>
      <c r="AF200" s="400"/>
      <c r="AG200" s="400"/>
      <c r="AH200" s="400"/>
      <c r="AI200" s="400"/>
      <c r="AJ200" s="400"/>
      <c r="AK200" s="400"/>
      <c r="AL200" s="400"/>
      <c r="AM200" s="400"/>
      <c r="AN200" s="400"/>
      <c r="AO200" s="400"/>
      <c r="AP200" s="400"/>
      <c r="AQ200" s="400"/>
      <c r="AR200" s="400"/>
      <c r="AS200" s="400"/>
      <c r="AT200" s="400"/>
      <c r="AY200" s="112"/>
    </row>
    <row r="201" spans="1:51" s="111" customFormat="1" ht="15.75" customHeight="1">
      <c r="B201" s="2"/>
      <c r="C201" s="119" t="s">
        <v>156</v>
      </c>
      <c r="D201" s="400" t="s">
        <v>231</v>
      </c>
      <c r="E201" s="400"/>
      <c r="F201" s="400"/>
      <c r="G201" s="400"/>
      <c r="H201" s="400"/>
      <c r="I201" s="400"/>
      <c r="J201" s="400"/>
      <c r="K201" s="400"/>
      <c r="L201" s="400"/>
      <c r="M201" s="400"/>
      <c r="N201" s="400"/>
      <c r="O201" s="400"/>
      <c r="P201" s="400"/>
      <c r="Q201" s="400"/>
      <c r="R201" s="400"/>
      <c r="S201" s="400"/>
      <c r="T201" s="400"/>
      <c r="U201" s="400"/>
      <c r="V201" s="400"/>
      <c r="W201" s="400"/>
      <c r="X201" s="400"/>
      <c r="Y201" s="400"/>
      <c r="Z201" s="400"/>
      <c r="AA201" s="400"/>
      <c r="AB201" s="400"/>
      <c r="AC201" s="400"/>
      <c r="AD201" s="400"/>
      <c r="AE201" s="400"/>
      <c r="AF201" s="400"/>
      <c r="AG201" s="400"/>
      <c r="AH201" s="400"/>
      <c r="AI201" s="400"/>
      <c r="AJ201" s="400"/>
      <c r="AK201" s="400"/>
      <c r="AL201" s="400"/>
      <c r="AM201" s="400"/>
      <c r="AN201" s="400"/>
      <c r="AO201" s="400"/>
      <c r="AP201" s="400"/>
      <c r="AQ201" s="400"/>
      <c r="AR201" s="400"/>
      <c r="AS201" s="400"/>
      <c r="AT201" s="400"/>
      <c r="AY201" s="112"/>
    </row>
    <row r="202" spans="1:51" s="111" customFormat="1" ht="16.5" customHeight="1">
      <c r="B202" s="2"/>
      <c r="C202" s="155"/>
      <c r="D202" s="400"/>
      <c r="E202" s="400"/>
      <c r="F202" s="400"/>
      <c r="G202" s="400"/>
      <c r="H202" s="400"/>
      <c r="I202" s="400"/>
      <c r="J202" s="400"/>
      <c r="K202" s="400"/>
      <c r="L202" s="400"/>
      <c r="M202" s="400"/>
      <c r="N202" s="400"/>
      <c r="O202" s="400"/>
      <c r="P202" s="400"/>
      <c r="Q202" s="400"/>
      <c r="R202" s="400"/>
      <c r="S202" s="400"/>
      <c r="T202" s="400"/>
      <c r="U202" s="400"/>
      <c r="V202" s="400"/>
      <c r="W202" s="400"/>
      <c r="X202" s="400"/>
      <c r="Y202" s="400"/>
      <c r="Z202" s="400"/>
      <c r="AA202" s="400"/>
      <c r="AB202" s="400"/>
      <c r="AC202" s="400"/>
      <c r="AD202" s="400"/>
      <c r="AE202" s="400"/>
      <c r="AF202" s="400"/>
      <c r="AG202" s="400"/>
      <c r="AH202" s="400"/>
      <c r="AI202" s="400"/>
      <c r="AJ202" s="400"/>
      <c r="AK202" s="400"/>
      <c r="AL202" s="400"/>
      <c r="AM202" s="400"/>
      <c r="AN202" s="400"/>
      <c r="AO202" s="400"/>
      <c r="AP202" s="400"/>
      <c r="AQ202" s="400"/>
      <c r="AR202" s="400"/>
      <c r="AS202" s="400"/>
      <c r="AT202" s="400"/>
      <c r="AY202" s="112"/>
    </row>
    <row r="203" spans="1:51" s="111" customFormat="1" ht="15.75" customHeight="1">
      <c r="B203" s="2"/>
      <c r="C203" s="119" t="s">
        <v>157</v>
      </c>
      <c r="D203" s="400" t="s">
        <v>158</v>
      </c>
      <c r="E203" s="400"/>
      <c r="F203" s="400"/>
      <c r="G203" s="400"/>
      <c r="H203" s="400"/>
      <c r="I203" s="400"/>
      <c r="J203" s="400"/>
      <c r="K203" s="400"/>
      <c r="L203" s="400"/>
      <c r="M203" s="400"/>
      <c r="N203" s="400"/>
      <c r="O203" s="400"/>
      <c r="P203" s="400"/>
      <c r="Q203" s="400"/>
      <c r="R203" s="400"/>
      <c r="S203" s="400"/>
      <c r="T203" s="400"/>
      <c r="U203" s="400"/>
      <c r="V203" s="400"/>
      <c r="W203" s="400"/>
      <c r="X203" s="400"/>
      <c r="Y203" s="400"/>
      <c r="Z203" s="400"/>
      <c r="AA203" s="400"/>
      <c r="AB203" s="400"/>
      <c r="AC203" s="400"/>
      <c r="AD203" s="400"/>
      <c r="AE203" s="400"/>
      <c r="AF203" s="400"/>
      <c r="AG203" s="400"/>
      <c r="AH203" s="400"/>
      <c r="AI203" s="400"/>
      <c r="AJ203" s="400"/>
      <c r="AK203" s="400"/>
      <c r="AL203" s="400"/>
      <c r="AM203" s="400"/>
      <c r="AN203" s="400"/>
      <c r="AO203" s="400"/>
      <c r="AP203" s="400"/>
      <c r="AQ203" s="400"/>
      <c r="AR203" s="400"/>
      <c r="AS203" s="400"/>
      <c r="AT203" s="400"/>
      <c r="AY203" s="112"/>
    </row>
    <row r="204" spans="1:51" s="111" customFormat="1" ht="15.75" customHeight="1">
      <c r="B204" s="2"/>
      <c r="C204" s="155"/>
      <c r="D204" s="400"/>
      <c r="E204" s="400"/>
      <c r="F204" s="400"/>
      <c r="G204" s="400"/>
      <c r="H204" s="400"/>
      <c r="I204" s="400"/>
      <c r="J204" s="400"/>
      <c r="K204" s="400"/>
      <c r="L204" s="400"/>
      <c r="M204" s="400"/>
      <c r="N204" s="400"/>
      <c r="O204" s="400"/>
      <c r="P204" s="400"/>
      <c r="Q204" s="400"/>
      <c r="R204" s="400"/>
      <c r="S204" s="400"/>
      <c r="T204" s="400"/>
      <c r="U204" s="400"/>
      <c r="V204" s="400"/>
      <c r="W204" s="400"/>
      <c r="X204" s="400"/>
      <c r="Y204" s="400"/>
      <c r="Z204" s="400"/>
      <c r="AA204" s="400"/>
      <c r="AB204" s="400"/>
      <c r="AC204" s="400"/>
      <c r="AD204" s="400"/>
      <c r="AE204" s="400"/>
      <c r="AF204" s="400"/>
      <c r="AG204" s="400"/>
      <c r="AH204" s="400"/>
      <c r="AI204" s="400"/>
      <c r="AJ204" s="400"/>
      <c r="AK204" s="400"/>
      <c r="AL204" s="400"/>
      <c r="AM204" s="400"/>
      <c r="AN204" s="400"/>
      <c r="AO204" s="400"/>
      <c r="AP204" s="400"/>
      <c r="AQ204" s="400"/>
      <c r="AR204" s="400"/>
      <c r="AS204" s="400"/>
      <c r="AT204" s="400"/>
      <c r="AY204" s="112"/>
    </row>
    <row r="205" spans="1:51" s="111" customFormat="1" ht="16.5" customHeight="1">
      <c r="B205" s="2"/>
      <c r="C205" s="155" t="s">
        <v>159</v>
      </c>
      <c r="D205" s="400" t="s">
        <v>650</v>
      </c>
      <c r="E205" s="400"/>
      <c r="F205" s="400"/>
      <c r="G205" s="400"/>
      <c r="H205" s="400"/>
      <c r="I205" s="400"/>
      <c r="J205" s="400"/>
      <c r="K205" s="400"/>
      <c r="L205" s="400"/>
      <c r="M205" s="400"/>
      <c r="N205" s="400"/>
      <c r="O205" s="400"/>
      <c r="P205" s="400"/>
      <c r="Q205" s="400"/>
      <c r="R205" s="400"/>
      <c r="S205" s="400"/>
      <c r="T205" s="400"/>
      <c r="U205" s="400"/>
      <c r="V205" s="400"/>
      <c r="W205" s="400"/>
      <c r="X205" s="400"/>
      <c r="Y205" s="400"/>
      <c r="Z205" s="400"/>
      <c r="AA205" s="400"/>
      <c r="AB205" s="400"/>
      <c r="AC205" s="400"/>
      <c r="AD205" s="400"/>
      <c r="AE205" s="400"/>
      <c r="AF205" s="400"/>
      <c r="AG205" s="400"/>
      <c r="AH205" s="400"/>
      <c r="AI205" s="400"/>
      <c r="AJ205" s="400"/>
      <c r="AK205" s="400"/>
      <c r="AL205" s="400"/>
      <c r="AM205" s="400"/>
      <c r="AN205" s="400"/>
      <c r="AO205" s="400"/>
      <c r="AP205" s="400"/>
      <c r="AQ205" s="400"/>
      <c r="AR205" s="400"/>
      <c r="AS205" s="400"/>
      <c r="AT205" s="400"/>
      <c r="AY205" s="112"/>
    </row>
    <row r="206" spans="1:51" s="111" customFormat="1" ht="16.5" customHeight="1">
      <c r="B206" s="2"/>
      <c r="C206" s="155"/>
      <c r="D206" s="400"/>
      <c r="E206" s="400"/>
      <c r="F206" s="400"/>
      <c r="G206" s="400"/>
      <c r="H206" s="400"/>
      <c r="I206" s="400"/>
      <c r="J206" s="400"/>
      <c r="K206" s="400"/>
      <c r="L206" s="400"/>
      <c r="M206" s="400"/>
      <c r="N206" s="400"/>
      <c r="O206" s="400"/>
      <c r="P206" s="400"/>
      <c r="Q206" s="400"/>
      <c r="R206" s="400"/>
      <c r="S206" s="400"/>
      <c r="T206" s="400"/>
      <c r="U206" s="400"/>
      <c r="V206" s="400"/>
      <c r="W206" s="400"/>
      <c r="X206" s="400"/>
      <c r="Y206" s="400"/>
      <c r="Z206" s="400"/>
      <c r="AA206" s="400"/>
      <c r="AB206" s="400"/>
      <c r="AC206" s="400"/>
      <c r="AD206" s="400"/>
      <c r="AE206" s="400"/>
      <c r="AF206" s="400"/>
      <c r="AG206" s="400"/>
      <c r="AH206" s="400"/>
      <c r="AI206" s="400"/>
      <c r="AJ206" s="400"/>
      <c r="AK206" s="400"/>
      <c r="AL206" s="400"/>
      <c r="AM206" s="400"/>
      <c r="AN206" s="400"/>
      <c r="AO206" s="400"/>
      <c r="AP206" s="400"/>
      <c r="AQ206" s="400"/>
      <c r="AR206" s="400"/>
      <c r="AS206" s="400"/>
      <c r="AT206" s="400"/>
      <c r="AY206" s="112"/>
    </row>
    <row r="207" spans="1:51" s="111" customFormat="1" ht="16.5" customHeight="1">
      <c r="B207" s="2"/>
      <c r="C207" s="155"/>
      <c r="D207" s="400"/>
      <c r="E207" s="400"/>
      <c r="F207" s="400"/>
      <c r="G207" s="400"/>
      <c r="H207" s="400"/>
      <c r="I207" s="400"/>
      <c r="J207" s="400"/>
      <c r="K207" s="400"/>
      <c r="L207" s="400"/>
      <c r="M207" s="400"/>
      <c r="N207" s="400"/>
      <c r="O207" s="400"/>
      <c r="P207" s="400"/>
      <c r="Q207" s="400"/>
      <c r="R207" s="400"/>
      <c r="S207" s="400"/>
      <c r="T207" s="400"/>
      <c r="U207" s="400"/>
      <c r="V207" s="400"/>
      <c r="W207" s="400"/>
      <c r="X207" s="400"/>
      <c r="Y207" s="400"/>
      <c r="Z207" s="400"/>
      <c r="AA207" s="400"/>
      <c r="AB207" s="400"/>
      <c r="AC207" s="400"/>
      <c r="AD207" s="400"/>
      <c r="AE207" s="400"/>
      <c r="AF207" s="400"/>
      <c r="AG207" s="400"/>
      <c r="AH207" s="400"/>
      <c r="AI207" s="400"/>
      <c r="AJ207" s="400"/>
      <c r="AK207" s="400"/>
      <c r="AL207" s="400"/>
      <c r="AM207" s="400"/>
      <c r="AN207" s="400"/>
      <c r="AO207" s="400"/>
      <c r="AP207" s="400"/>
      <c r="AQ207" s="400"/>
      <c r="AR207" s="400"/>
      <c r="AS207" s="400"/>
      <c r="AT207" s="400"/>
      <c r="AY207" s="112"/>
    </row>
    <row r="208" spans="1:51" s="111" customFormat="1" ht="16.5" customHeight="1">
      <c r="B208" s="2"/>
      <c r="C208" s="155"/>
      <c r="D208" s="400"/>
      <c r="E208" s="400"/>
      <c r="F208" s="400"/>
      <c r="G208" s="400"/>
      <c r="H208" s="400"/>
      <c r="I208" s="400"/>
      <c r="J208" s="400"/>
      <c r="K208" s="400"/>
      <c r="L208" s="400"/>
      <c r="M208" s="400"/>
      <c r="N208" s="400"/>
      <c r="O208" s="400"/>
      <c r="P208" s="400"/>
      <c r="Q208" s="400"/>
      <c r="R208" s="400"/>
      <c r="S208" s="400"/>
      <c r="T208" s="400"/>
      <c r="U208" s="400"/>
      <c r="V208" s="400"/>
      <c r="W208" s="400"/>
      <c r="X208" s="400"/>
      <c r="Y208" s="400"/>
      <c r="Z208" s="400"/>
      <c r="AA208" s="400"/>
      <c r="AB208" s="400"/>
      <c r="AC208" s="400"/>
      <c r="AD208" s="400"/>
      <c r="AE208" s="400"/>
      <c r="AF208" s="400"/>
      <c r="AG208" s="400"/>
      <c r="AH208" s="400"/>
      <c r="AI208" s="400"/>
      <c r="AJ208" s="400"/>
      <c r="AK208" s="400"/>
      <c r="AL208" s="400"/>
      <c r="AM208" s="400"/>
      <c r="AN208" s="400"/>
      <c r="AO208" s="400"/>
      <c r="AP208" s="400"/>
      <c r="AQ208" s="400"/>
      <c r="AR208" s="400"/>
      <c r="AS208" s="400"/>
      <c r="AT208" s="400"/>
      <c r="AY208" s="112"/>
    </row>
    <row r="209" spans="2:51" s="111" customFormat="1" ht="16.5" customHeight="1">
      <c r="B209" s="2"/>
      <c r="C209" s="155"/>
      <c r="D209" s="400"/>
      <c r="E209" s="400"/>
      <c r="F209" s="400"/>
      <c r="G209" s="400"/>
      <c r="H209" s="400"/>
      <c r="I209" s="400"/>
      <c r="J209" s="400"/>
      <c r="K209" s="400"/>
      <c r="L209" s="400"/>
      <c r="M209" s="400"/>
      <c r="N209" s="400"/>
      <c r="O209" s="400"/>
      <c r="P209" s="400"/>
      <c r="Q209" s="400"/>
      <c r="R209" s="400"/>
      <c r="S209" s="400"/>
      <c r="T209" s="400"/>
      <c r="U209" s="400"/>
      <c r="V209" s="400"/>
      <c r="W209" s="400"/>
      <c r="X209" s="400"/>
      <c r="Y209" s="400"/>
      <c r="Z209" s="400"/>
      <c r="AA209" s="400"/>
      <c r="AB209" s="400"/>
      <c r="AC209" s="400"/>
      <c r="AD209" s="400"/>
      <c r="AE209" s="400"/>
      <c r="AF209" s="400"/>
      <c r="AG209" s="400"/>
      <c r="AH209" s="400"/>
      <c r="AI209" s="400"/>
      <c r="AJ209" s="400"/>
      <c r="AK209" s="400"/>
      <c r="AL209" s="400"/>
      <c r="AM209" s="400"/>
      <c r="AN209" s="400"/>
      <c r="AO209" s="400"/>
      <c r="AP209" s="400"/>
      <c r="AQ209" s="400"/>
      <c r="AR209" s="400"/>
      <c r="AS209" s="400"/>
      <c r="AT209" s="400"/>
      <c r="AY209" s="112"/>
    </row>
    <row r="210" spans="2:51" s="111" customFormat="1" ht="16.5" customHeight="1">
      <c r="B210" s="2"/>
      <c r="C210" s="155"/>
      <c r="D210" s="400"/>
      <c r="E210" s="400"/>
      <c r="F210" s="400"/>
      <c r="G210" s="400"/>
      <c r="H210" s="400"/>
      <c r="I210" s="400"/>
      <c r="J210" s="400"/>
      <c r="K210" s="400"/>
      <c r="L210" s="400"/>
      <c r="M210" s="400"/>
      <c r="N210" s="400"/>
      <c r="O210" s="400"/>
      <c r="P210" s="400"/>
      <c r="Q210" s="400"/>
      <c r="R210" s="400"/>
      <c r="S210" s="400"/>
      <c r="T210" s="400"/>
      <c r="U210" s="400"/>
      <c r="V210" s="400"/>
      <c r="W210" s="400"/>
      <c r="X210" s="400"/>
      <c r="Y210" s="400"/>
      <c r="Z210" s="400"/>
      <c r="AA210" s="400"/>
      <c r="AB210" s="400"/>
      <c r="AC210" s="400"/>
      <c r="AD210" s="400"/>
      <c r="AE210" s="400"/>
      <c r="AF210" s="400"/>
      <c r="AG210" s="400"/>
      <c r="AH210" s="400"/>
      <c r="AI210" s="400"/>
      <c r="AJ210" s="400"/>
      <c r="AK210" s="400"/>
      <c r="AL210" s="400"/>
      <c r="AM210" s="400"/>
      <c r="AN210" s="400"/>
      <c r="AO210" s="400"/>
      <c r="AP210" s="400"/>
      <c r="AQ210" s="400"/>
      <c r="AR210" s="400"/>
      <c r="AS210" s="400"/>
      <c r="AT210" s="400"/>
      <c r="AY210" s="112"/>
    </row>
    <row r="211" spans="2:51" s="111" customFormat="1" ht="16.5" customHeight="1">
      <c r="B211" s="2"/>
      <c r="C211" s="155"/>
      <c r="D211" s="400"/>
      <c r="E211" s="400"/>
      <c r="F211" s="400"/>
      <c r="G211" s="400"/>
      <c r="H211" s="400"/>
      <c r="I211" s="400"/>
      <c r="J211" s="400"/>
      <c r="K211" s="400"/>
      <c r="L211" s="400"/>
      <c r="M211" s="400"/>
      <c r="N211" s="400"/>
      <c r="O211" s="400"/>
      <c r="P211" s="400"/>
      <c r="Q211" s="400"/>
      <c r="R211" s="400"/>
      <c r="S211" s="400"/>
      <c r="T211" s="400"/>
      <c r="U211" s="400"/>
      <c r="V211" s="400"/>
      <c r="W211" s="400"/>
      <c r="X211" s="400"/>
      <c r="Y211" s="400"/>
      <c r="Z211" s="400"/>
      <c r="AA211" s="400"/>
      <c r="AB211" s="400"/>
      <c r="AC211" s="400"/>
      <c r="AD211" s="400"/>
      <c r="AE211" s="400"/>
      <c r="AF211" s="400"/>
      <c r="AG211" s="400"/>
      <c r="AH211" s="400"/>
      <c r="AI211" s="400"/>
      <c r="AJ211" s="400"/>
      <c r="AK211" s="400"/>
      <c r="AL211" s="400"/>
      <c r="AM211" s="400"/>
      <c r="AN211" s="400"/>
      <c r="AO211" s="400"/>
      <c r="AP211" s="400"/>
      <c r="AQ211" s="400"/>
      <c r="AR211" s="400"/>
      <c r="AS211" s="400"/>
      <c r="AT211" s="400"/>
      <c r="AY211" s="112"/>
    </row>
    <row r="212" spans="2:51" s="111" customFormat="1" ht="16.5" customHeight="1">
      <c r="B212" s="2"/>
      <c r="C212" s="155"/>
      <c r="D212" s="400"/>
      <c r="E212" s="400"/>
      <c r="F212" s="400"/>
      <c r="G212" s="400"/>
      <c r="H212" s="400"/>
      <c r="I212" s="400"/>
      <c r="J212" s="400"/>
      <c r="K212" s="400"/>
      <c r="L212" s="400"/>
      <c r="M212" s="400"/>
      <c r="N212" s="400"/>
      <c r="O212" s="400"/>
      <c r="P212" s="400"/>
      <c r="Q212" s="400"/>
      <c r="R212" s="400"/>
      <c r="S212" s="400"/>
      <c r="T212" s="400"/>
      <c r="U212" s="400"/>
      <c r="V212" s="400"/>
      <c r="W212" s="400"/>
      <c r="X212" s="400"/>
      <c r="Y212" s="400"/>
      <c r="Z212" s="400"/>
      <c r="AA212" s="400"/>
      <c r="AB212" s="400"/>
      <c r="AC212" s="400"/>
      <c r="AD212" s="400"/>
      <c r="AE212" s="400"/>
      <c r="AF212" s="400"/>
      <c r="AG212" s="400"/>
      <c r="AH212" s="400"/>
      <c r="AI212" s="400"/>
      <c r="AJ212" s="400"/>
      <c r="AK212" s="400"/>
      <c r="AL212" s="400"/>
      <c r="AM212" s="400"/>
      <c r="AN212" s="400"/>
      <c r="AO212" s="400"/>
      <c r="AP212" s="400"/>
      <c r="AQ212" s="400"/>
      <c r="AR212" s="400"/>
      <c r="AS212" s="400"/>
      <c r="AT212" s="400"/>
      <c r="AY212" s="112"/>
    </row>
    <row r="213" spans="2:51" s="111" customFormat="1" ht="16.5" customHeight="1">
      <c r="B213" s="2"/>
      <c r="C213" s="155"/>
      <c r="D213" s="400"/>
      <c r="E213" s="400"/>
      <c r="F213" s="400"/>
      <c r="G213" s="400"/>
      <c r="H213" s="400"/>
      <c r="I213" s="400"/>
      <c r="J213" s="400"/>
      <c r="K213" s="400"/>
      <c r="L213" s="400"/>
      <c r="M213" s="400"/>
      <c r="N213" s="400"/>
      <c r="O213" s="400"/>
      <c r="P213" s="400"/>
      <c r="Q213" s="400"/>
      <c r="R213" s="400"/>
      <c r="S213" s="400"/>
      <c r="T213" s="400"/>
      <c r="U213" s="400"/>
      <c r="V213" s="400"/>
      <c r="W213" s="400"/>
      <c r="X213" s="400"/>
      <c r="Y213" s="400"/>
      <c r="Z213" s="400"/>
      <c r="AA213" s="400"/>
      <c r="AB213" s="400"/>
      <c r="AC213" s="400"/>
      <c r="AD213" s="400"/>
      <c r="AE213" s="400"/>
      <c r="AF213" s="400"/>
      <c r="AG213" s="400"/>
      <c r="AH213" s="400"/>
      <c r="AI213" s="400"/>
      <c r="AJ213" s="400"/>
      <c r="AK213" s="400"/>
      <c r="AL213" s="400"/>
      <c r="AM213" s="400"/>
      <c r="AN213" s="400"/>
      <c r="AO213" s="400"/>
      <c r="AP213" s="400"/>
      <c r="AQ213" s="400"/>
      <c r="AR213" s="400"/>
      <c r="AS213" s="400"/>
      <c r="AT213" s="400"/>
      <c r="AY213" s="112"/>
    </row>
    <row r="214" spans="2:51" s="111" customFormat="1" ht="16.5" customHeight="1">
      <c r="B214" s="2"/>
      <c r="C214" s="155"/>
      <c r="D214" s="400"/>
      <c r="E214" s="400"/>
      <c r="F214" s="400"/>
      <c r="G214" s="400"/>
      <c r="H214" s="400"/>
      <c r="I214" s="400"/>
      <c r="J214" s="400"/>
      <c r="K214" s="400"/>
      <c r="L214" s="400"/>
      <c r="M214" s="400"/>
      <c r="N214" s="400"/>
      <c r="O214" s="400"/>
      <c r="P214" s="400"/>
      <c r="Q214" s="400"/>
      <c r="R214" s="400"/>
      <c r="S214" s="400"/>
      <c r="T214" s="400"/>
      <c r="U214" s="400"/>
      <c r="V214" s="400"/>
      <c r="W214" s="400"/>
      <c r="X214" s="400"/>
      <c r="Y214" s="400"/>
      <c r="Z214" s="400"/>
      <c r="AA214" s="400"/>
      <c r="AB214" s="400"/>
      <c r="AC214" s="400"/>
      <c r="AD214" s="400"/>
      <c r="AE214" s="400"/>
      <c r="AF214" s="400"/>
      <c r="AG214" s="400"/>
      <c r="AH214" s="400"/>
      <c r="AI214" s="400"/>
      <c r="AJ214" s="400"/>
      <c r="AK214" s="400"/>
      <c r="AL214" s="400"/>
      <c r="AM214" s="400"/>
      <c r="AN214" s="400"/>
      <c r="AO214" s="400"/>
      <c r="AP214" s="400"/>
      <c r="AQ214" s="400"/>
      <c r="AR214" s="400"/>
      <c r="AS214" s="400"/>
      <c r="AT214" s="400"/>
      <c r="AY214" s="112"/>
    </row>
    <row r="215" spans="2:51" s="111" customFormat="1" ht="16.5" customHeight="1">
      <c r="B215" s="2"/>
      <c r="C215" s="155"/>
      <c r="D215" s="400"/>
      <c r="E215" s="400"/>
      <c r="F215" s="400"/>
      <c r="G215" s="400"/>
      <c r="H215" s="400"/>
      <c r="I215" s="400"/>
      <c r="J215" s="400"/>
      <c r="K215" s="400"/>
      <c r="L215" s="400"/>
      <c r="M215" s="400"/>
      <c r="N215" s="400"/>
      <c r="O215" s="400"/>
      <c r="P215" s="400"/>
      <c r="Q215" s="400"/>
      <c r="R215" s="400"/>
      <c r="S215" s="400"/>
      <c r="T215" s="400"/>
      <c r="U215" s="400"/>
      <c r="V215" s="400"/>
      <c r="W215" s="400"/>
      <c r="X215" s="400"/>
      <c r="Y215" s="400"/>
      <c r="Z215" s="400"/>
      <c r="AA215" s="400"/>
      <c r="AB215" s="400"/>
      <c r="AC215" s="400"/>
      <c r="AD215" s="400"/>
      <c r="AE215" s="400"/>
      <c r="AF215" s="400"/>
      <c r="AG215" s="400"/>
      <c r="AH215" s="400"/>
      <c r="AI215" s="400"/>
      <c r="AJ215" s="400"/>
      <c r="AK215" s="400"/>
      <c r="AL215" s="400"/>
      <c r="AM215" s="400"/>
      <c r="AN215" s="400"/>
      <c r="AO215" s="400"/>
      <c r="AP215" s="400"/>
      <c r="AQ215" s="400"/>
      <c r="AR215" s="400"/>
      <c r="AS215" s="400"/>
      <c r="AT215" s="400"/>
      <c r="AY215" s="112"/>
    </row>
    <row r="216" spans="2:51" s="111" customFormat="1" ht="17.25" customHeight="1">
      <c r="B216" s="2"/>
      <c r="C216" s="155" t="s">
        <v>162</v>
      </c>
      <c r="D216" s="400" t="s">
        <v>233</v>
      </c>
      <c r="E216" s="400"/>
      <c r="F216" s="400"/>
      <c r="G216" s="400"/>
      <c r="H216" s="400"/>
      <c r="I216" s="400"/>
      <c r="J216" s="400"/>
      <c r="K216" s="400"/>
      <c r="L216" s="400"/>
      <c r="M216" s="400"/>
      <c r="N216" s="400"/>
      <c r="O216" s="400"/>
      <c r="P216" s="400"/>
      <c r="Q216" s="400"/>
      <c r="R216" s="400"/>
      <c r="S216" s="400"/>
      <c r="T216" s="400"/>
      <c r="U216" s="400"/>
      <c r="V216" s="400"/>
      <c r="W216" s="400"/>
      <c r="X216" s="400"/>
      <c r="Y216" s="400"/>
      <c r="Z216" s="400"/>
      <c r="AA216" s="400"/>
      <c r="AB216" s="400"/>
      <c r="AC216" s="400"/>
      <c r="AD216" s="400"/>
      <c r="AE216" s="400"/>
      <c r="AF216" s="400"/>
      <c r="AG216" s="400"/>
      <c r="AH216" s="400"/>
      <c r="AI216" s="400"/>
      <c r="AJ216" s="400"/>
      <c r="AK216" s="400"/>
      <c r="AL216" s="400"/>
      <c r="AM216" s="400"/>
      <c r="AN216" s="400"/>
      <c r="AO216" s="400"/>
      <c r="AP216" s="400"/>
      <c r="AQ216" s="400"/>
      <c r="AR216" s="400"/>
      <c r="AS216" s="400"/>
      <c r="AT216" s="400"/>
      <c r="AY216" s="112"/>
    </row>
    <row r="217" spans="2:51" s="111" customFormat="1" ht="18.75" customHeight="1">
      <c r="B217" s="2"/>
      <c r="C217" s="155"/>
      <c r="D217" s="400"/>
      <c r="E217" s="400"/>
      <c r="F217" s="400"/>
      <c r="G217" s="400"/>
      <c r="H217" s="400"/>
      <c r="I217" s="400"/>
      <c r="J217" s="400"/>
      <c r="K217" s="400"/>
      <c r="L217" s="400"/>
      <c r="M217" s="400"/>
      <c r="N217" s="400"/>
      <c r="O217" s="400"/>
      <c r="P217" s="400"/>
      <c r="Q217" s="400"/>
      <c r="R217" s="400"/>
      <c r="S217" s="400"/>
      <c r="T217" s="400"/>
      <c r="U217" s="400"/>
      <c r="V217" s="400"/>
      <c r="W217" s="400"/>
      <c r="X217" s="400"/>
      <c r="Y217" s="400"/>
      <c r="Z217" s="400"/>
      <c r="AA217" s="400"/>
      <c r="AB217" s="400"/>
      <c r="AC217" s="400"/>
      <c r="AD217" s="400"/>
      <c r="AE217" s="400"/>
      <c r="AF217" s="400"/>
      <c r="AG217" s="400"/>
      <c r="AH217" s="400"/>
      <c r="AI217" s="400"/>
      <c r="AJ217" s="400"/>
      <c r="AK217" s="400"/>
      <c r="AL217" s="400"/>
      <c r="AM217" s="400"/>
      <c r="AN217" s="400"/>
      <c r="AO217" s="400"/>
      <c r="AP217" s="400"/>
      <c r="AQ217" s="400"/>
      <c r="AR217" s="400"/>
      <c r="AS217" s="400"/>
      <c r="AT217" s="400"/>
      <c r="AY217" s="112"/>
    </row>
    <row r="218" spans="2:51" s="111" customFormat="1" ht="17.25" customHeight="1">
      <c r="B218" s="2"/>
      <c r="C218" s="155"/>
      <c r="D218" s="400"/>
      <c r="E218" s="400"/>
      <c r="F218" s="400"/>
      <c r="G218" s="400"/>
      <c r="H218" s="400"/>
      <c r="I218" s="400"/>
      <c r="J218" s="400"/>
      <c r="K218" s="400"/>
      <c r="L218" s="400"/>
      <c r="M218" s="400"/>
      <c r="N218" s="400"/>
      <c r="O218" s="400"/>
      <c r="P218" s="400"/>
      <c r="Q218" s="400"/>
      <c r="R218" s="400"/>
      <c r="S218" s="400"/>
      <c r="T218" s="400"/>
      <c r="U218" s="400"/>
      <c r="V218" s="400"/>
      <c r="W218" s="400"/>
      <c r="X218" s="400"/>
      <c r="Y218" s="400"/>
      <c r="Z218" s="400"/>
      <c r="AA218" s="400"/>
      <c r="AB218" s="400"/>
      <c r="AC218" s="400"/>
      <c r="AD218" s="400"/>
      <c r="AE218" s="400"/>
      <c r="AF218" s="400"/>
      <c r="AG218" s="400"/>
      <c r="AH218" s="400"/>
      <c r="AI218" s="400"/>
      <c r="AJ218" s="400"/>
      <c r="AK218" s="400"/>
      <c r="AL218" s="400"/>
      <c r="AM218" s="400"/>
      <c r="AN218" s="400"/>
      <c r="AO218" s="400"/>
      <c r="AP218" s="400"/>
      <c r="AQ218" s="400"/>
      <c r="AR218" s="400"/>
      <c r="AS218" s="400"/>
      <c r="AT218" s="400"/>
      <c r="AY218" s="112"/>
    </row>
    <row r="219" spans="2:51" s="111" customFormat="1" ht="19.5" customHeight="1">
      <c r="B219" s="2"/>
      <c r="C219" s="155"/>
      <c r="D219" s="400"/>
      <c r="E219" s="400"/>
      <c r="F219" s="400"/>
      <c r="G219" s="400"/>
      <c r="H219" s="400"/>
      <c r="I219" s="400"/>
      <c r="J219" s="400"/>
      <c r="K219" s="400"/>
      <c r="L219" s="400"/>
      <c r="M219" s="400"/>
      <c r="N219" s="400"/>
      <c r="O219" s="400"/>
      <c r="P219" s="400"/>
      <c r="Q219" s="400"/>
      <c r="R219" s="400"/>
      <c r="S219" s="400"/>
      <c r="T219" s="400"/>
      <c r="U219" s="400"/>
      <c r="V219" s="400"/>
      <c r="W219" s="400"/>
      <c r="X219" s="400"/>
      <c r="Y219" s="400"/>
      <c r="Z219" s="400"/>
      <c r="AA219" s="400"/>
      <c r="AB219" s="400"/>
      <c r="AC219" s="400"/>
      <c r="AD219" s="400"/>
      <c r="AE219" s="400"/>
      <c r="AF219" s="400"/>
      <c r="AG219" s="400"/>
      <c r="AH219" s="400"/>
      <c r="AI219" s="400"/>
      <c r="AJ219" s="400"/>
      <c r="AK219" s="400"/>
      <c r="AL219" s="400"/>
      <c r="AM219" s="400"/>
      <c r="AN219" s="400"/>
      <c r="AO219" s="400"/>
      <c r="AP219" s="400"/>
      <c r="AQ219" s="400"/>
      <c r="AR219" s="400"/>
      <c r="AS219" s="400"/>
      <c r="AT219" s="400"/>
      <c r="AY219" s="112"/>
    </row>
    <row r="220" spans="2:51" s="111" customFormat="1" ht="16.5" customHeight="1">
      <c r="B220" s="2"/>
      <c r="C220" s="119" t="s">
        <v>163</v>
      </c>
      <c r="D220" s="400" t="s">
        <v>232</v>
      </c>
      <c r="E220" s="400"/>
      <c r="F220" s="400"/>
      <c r="G220" s="400"/>
      <c r="H220" s="400"/>
      <c r="I220" s="400"/>
      <c r="J220" s="400"/>
      <c r="K220" s="400"/>
      <c r="L220" s="400"/>
      <c r="M220" s="400"/>
      <c r="N220" s="400"/>
      <c r="O220" s="400"/>
      <c r="P220" s="400"/>
      <c r="Q220" s="400"/>
      <c r="R220" s="400"/>
      <c r="S220" s="400"/>
      <c r="T220" s="400"/>
      <c r="U220" s="400"/>
      <c r="V220" s="400"/>
      <c r="W220" s="400"/>
      <c r="X220" s="400"/>
      <c r="Y220" s="400"/>
      <c r="Z220" s="400"/>
      <c r="AA220" s="400"/>
      <c r="AB220" s="400"/>
      <c r="AC220" s="400"/>
      <c r="AD220" s="400"/>
      <c r="AE220" s="400"/>
      <c r="AF220" s="400"/>
      <c r="AG220" s="400"/>
      <c r="AH220" s="400"/>
      <c r="AI220" s="400"/>
      <c r="AJ220" s="400"/>
      <c r="AK220" s="400"/>
      <c r="AL220" s="400"/>
      <c r="AM220" s="400"/>
      <c r="AN220" s="400"/>
      <c r="AO220" s="400"/>
      <c r="AP220" s="400"/>
      <c r="AQ220" s="400"/>
      <c r="AR220" s="400"/>
      <c r="AS220" s="400"/>
      <c r="AT220" s="400"/>
      <c r="AY220" s="112"/>
    </row>
    <row r="221" spans="2:51" s="111" customFormat="1" ht="16.5" customHeight="1">
      <c r="B221" s="2"/>
      <c r="C221" s="155"/>
      <c r="D221" s="400"/>
      <c r="E221" s="400"/>
      <c r="F221" s="400"/>
      <c r="G221" s="400"/>
      <c r="H221" s="400"/>
      <c r="I221" s="400"/>
      <c r="J221" s="400"/>
      <c r="K221" s="400"/>
      <c r="L221" s="400"/>
      <c r="M221" s="400"/>
      <c r="N221" s="400"/>
      <c r="O221" s="400"/>
      <c r="P221" s="400"/>
      <c r="Q221" s="400"/>
      <c r="R221" s="400"/>
      <c r="S221" s="400"/>
      <c r="T221" s="400"/>
      <c r="U221" s="400"/>
      <c r="V221" s="400"/>
      <c r="W221" s="400"/>
      <c r="X221" s="400"/>
      <c r="Y221" s="400"/>
      <c r="Z221" s="400"/>
      <c r="AA221" s="400"/>
      <c r="AB221" s="400"/>
      <c r="AC221" s="400"/>
      <c r="AD221" s="400"/>
      <c r="AE221" s="400"/>
      <c r="AF221" s="400"/>
      <c r="AG221" s="400"/>
      <c r="AH221" s="400"/>
      <c r="AI221" s="400"/>
      <c r="AJ221" s="400"/>
      <c r="AK221" s="400"/>
      <c r="AL221" s="400"/>
      <c r="AM221" s="400"/>
      <c r="AN221" s="400"/>
      <c r="AO221" s="400"/>
      <c r="AP221" s="400"/>
      <c r="AQ221" s="400"/>
      <c r="AR221" s="400"/>
      <c r="AS221" s="400"/>
      <c r="AT221" s="400"/>
      <c r="AY221" s="112"/>
    </row>
    <row r="222" spans="2:51" s="111" customFormat="1" ht="16.5" customHeight="1">
      <c r="B222" s="2"/>
      <c r="C222" s="155"/>
      <c r="D222" s="400"/>
      <c r="E222" s="400"/>
      <c r="F222" s="400"/>
      <c r="G222" s="400"/>
      <c r="H222" s="400"/>
      <c r="I222" s="400"/>
      <c r="J222" s="400"/>
      <c r="K222" s="400"/>
      <c r="L222" s="400"/>
      <c r="M222" s="400"/>
      <c r="N222" s="400"/>
      <c r="O222" s="400"/>
      <c r="P222" s="400"/>
      <c r="Q222" s="400"/>
      <c r="R222" s="400"/>
      <c r="S222" s="400"/>
      <c r="T222" s="400"/>
      <c r="U222" s="400"/>
      <c r="V222" s="400"/>
      <c r="W222" s="400"/>
      <c r="X222" s="400"/>
      <c r="Y222" s="400"/>
      <c r="Z222" s="400"/>
      <c r="AA222" s="400"/>
      <c r="AB222" s="400"/>
      <c r="AC222" s="400"/>
      <c r="AD222" s="400"/>
      <c r="AE222" s="400"/>
      <c r="AF222" s="400"/>
      <c r="AG222" s="400"/>
      <c r="AH222" s="400"/>
      <c r="AI222" s="400"/>
      <c r="AJ222" s="400"/>
      <c r="AK222" s="400"/>
      <c r="AL222" s="400"/>
      <c r="AM222" s="400"/>
      <c r="AN222" s="400"/>
      <c r="AO222" s="400"/>
      <c r="AP222" s="400"/>
      <c r="AQ222" s="400"/>
      <c r="AR222" s="400"/>
      <c r="AS222" s="400"/>
      <c r="AT222" s="400"/>
      <c r="AY222" s="112"/>
    </row>
    <row r="223" spans="2:51" s="111" customFormat="1" ht="16.5" customHeight="1">
      <c r="B223" s="2"/>
      <c r="C223" s="155"/>
      <c r="D223" s="400"/>
      <c r="E223" s="400"/>
      <c r="F223" s="400"/>
      <c r="G223" s="400"/>
      <c r="H223" s="400"/>
      <c r="I223" s="400"/>
      <c r="J223" s="400"/>
      <c r="K223" s="400"/>
      <c r="L223" s="400"/>
      <c r="M223" s="400"/>
      <c r="N223" s="400"/>
      <c r="O223" s="400"/>
      <c r="P223" s="400"/>
      <c r="Q223" s="400"/>
      <c r="R223" s="400"/>
      <c r="S223" s="400"/>
      <c r="T223" s="400"/>
      <c r="U223" s="400"/>
      <c r="V223" s="400"/>
      <c r="W223" s="400"/>
      <c r="X223" s="400"/>
      <c r="Y223" s="400"/>
      <c r="Z223" s="400"/>
      <c r="AA223" s="400"/>
      <c r="AB223" s="400"/>
      <c r="AC223" s="400"/>
      <c r="AD223" s="400"/>
      <c r="AE223" s="400"/>
      <c r="AF223" s="400"/>
      <c r="AG223" s="400"/>
      <c r="AH223" s="400"/>
      <c r="AI223" s="400"/>
      <c r="AJ223" s="400"/>
      <c r="AK223" s="400"/>
      <c r="AL223" s="400"/>
      <c r="AM223" s="400"/>
      <c r="AN223" s="400"/>
      <c r="AO223" s="400"/>
      <c r="AP223" s="400"/>
      <c r="AQ223" s="400"/>
      <c r="AR223" s="400"/>
      <c r="AS223" s="400"/>
      <c r="AT223" s="400"/>
      <c r="AY223" s="112"/>
    </row>
    <row r="224" spans="2:51" s="111" customFormat="1" ht="15.75" customHeight="1">
      <c r="B224" s="2"/>
      <c r="C224" s="119" t="s">
        <v>164</v>
      </c>
      <c r="D224" s="400" t="s">
        <v>443</v>
      </c>
      <c r="E224" s="400"/>
      <c r="F224" s="400"/>
      <c r="G224" s="400"/>
      <c r="H224" s="400"/>
      <c r="I224" s="400"/>
      <c r="J224" s="400"/>
      <c r="K224" s="400"/>
      <c r="L224" s="400"/>
      <c r="M224" s="400"/>
      <c r="N224" s="400"/>
      <c r="O224" s="400"/>
      <c r="P224" s="400"/>
      <c r="Q224" s="400"/>
      <c r="R224" s="400"/>
      <c r="S224" s="400"/>
      <c r="T224" s="400"/>
      <c r="U224" s="400"/>
      <c r="V224" s="400"/>
      <c r="W224" s="400"/>
      <c r="X224" s="400"/>
      <c r="Y224" s="400"/>
      <c r="Z224" s="400"/>
      <c r="AA224" s="400"/>
      <c r="AB224" s="400"/>
      <c r="AC224" s="400"/>
      <c r="AD224" s="400"/>
      <c r="AE224" s="400"/>
      <c r="AF224" s="400"/>
      <c r="AG224" s="400"/>
      <c r="AH224" s="400"/>
      <c r="AI224" s="400"/>
      <c r="AJ224" s="400"/>
      <c r="AK224" s="400"/>
      <c r="AL224" s="400"/>
      <c r="AM224" s="400"/>
      <c r="AN224" s="400"/>
      <c r="AO224" s="400"/>
      <c r="AP224" s="400"/>
      <c r="AQ224" s="400"/>
      <c r="AR224" s="400"/>
      <c r="AS224" s="400"/>
      <c r="AT224" s="400"/>
      <c r="AY224" s="112"/>
    </row>
    <row r="225" spans="2:51" s="111" customFormat="1" ht="15.75" customHeight="1">
      <c r="B225" s="2"/>
      <c r="C225" s="155"/>
      <c r="D225" s="400"/>
      <c r="E225" s="400"/>
      <c r="F225" s="400"/>
      <c r="G225" s="400"/>
      <c r="H225" s="400"/>
      <c r="I225" s="400"/>
      <c r="J225" s="400"/>
      <c r="K225" s="400"/>
      <c r="L225" s="400"/>
      <c r="M225" s="400"/>
      <c r="N225" s="400"/>
      <c r="O225" s="400"/>
      <c r="P225" s="400"/>
      <c r="Q225" s="400"/>
      <c r="R225" s="400"/>
      <c r="S225" s="400"/>
      <c r="T225" s="400"/>
      <c r="U225" s="400"/>
      <c r="V225" s="400"/>
      <c r="W225" s="400"/>
      <c r="X225" s="400"/>
      <c r="Y225" s="400"/>
      <c r="Z225" s="400"/>
      <c r="AA225" s="400"/>
      <c r="AB225" s="400"/>
      <c r="AC225" s="400"/>
      <c r="AD225" s="400"/>
      <c r="AE225" s="400"/>
      <c r="AF225" s="400"/>
      <c r="AG225" s="400"/>
      <c r="AH225" s="400"/>
      <c r="AI225" s="400"/>
      <c r="AJ225" s="400"/>
      <c r="AK225" s="400"/>
      <c r="AL225" s="400"/>
      <c r="AM225" s="400"/>
      <c r="AN225" s="400"/>
      <c r="AO225" s="400"/>
      <c r="AP225" s="400"/>
      <c r="AQ225" s="400"/>
      <c r="AR225" s="400"/>
      <c r="AS225" s="400"/>
      <c r="AT225" s="400"/>
      <c r="AY225" s="112"/>
    </row>
    <row r="226" spans="2:51" s="111" customFormat="1" ht="15.75" customHeight="1">
      <c r="B226" s="2"/>
      <c r="C226" s="155"/>
      <c r="D226" s="400"/>
      <c r="E226" s="400"/>
      <c r="F226" s="400"/>
      <c r="G226" s="400"/>
      <c r="H226" s="400"/>
      <c r="I226" s="400"/>
      <c r="J226" s="400"/>
      <c r="K226" s="400"/>
      <c r="L226" s="400"/>
      <c r="M226" s="400"/>
      <c r="N226" s="400"/>
      <c r="O226" s="400"/>
      <c r="P226" s="400"/>
      <c r="Q226" s="400"/>
      <c r="R226" s="400"/>
      <c r="S226" s="400"/>
      <c r="T226" s="400"/>
      <c r="U226" s="400"/>
      <c r="V226" s="400"/>
      <c r="W226" s="400"/>
      <c r="X226" s="400"/>
      <c r="Y226" s="400"/>
      <c r="Z226" s="400"/>
      <c r="AA226" s="400"/>
      <c r="AB226" s="400"/>
      <c r="AC226" s="400"/>
      <c r="AD226" s="400"/>
      <c r="AE226" s="400"/>
      <c r="AF226" s="400"/>
      <c r="AG226" s="400"/>
      <c r="AH226" s="400"/>
      <c r="AI226" s="400"/>
      <c r="AJ226" s="400"/>
      <c r="AK226" s="400"/>
      <c r="AL226" s="400"/>
      <c r="AM226" s="400"/>
      <c r="AN226" s="400"/>
      <c r="AO226" s="400"/>
      <c r="AP226" s="400"/>
      <c r="AQ226" s="400"/>
      <c r="AR226" s="400"/>
      <c r="AS226" s="400"/>
      <c r="AT226" s="400"/>
      <c r="AY226" s="112"/>
    </row>
    <row r="227" spans="2:51" s="111" customFormat="1" ht="15.75" customHeight="1">
      <c r="B227" s="2"/>
      <c r="C227" s="155"/>
      <c r="D227" s="400"/>
      <c r="E227" s="400"/>
      <c r="F227" s="400"/>
      <c r="G227" s="400"/>
      <c r="H227" s="400"/>
      <c r="I227" s="400"/>
      <c r="J227" s="400"/>
      <c r="K227" s="400"/>
      <c r="L227" s="400"/>
      <c r="M227" s="400"/>
      <c r="N227" s="400"/>
      <c r="O227" s="400"/>
      <c r="P227" s="400"/>
      <c r="Q227" s="400"/>
      <c r="R227" s="400"/>
      <c r="S227" s="400"/>
      <c r="T227" s="400"/>
      <c r="U227" s="400"/>
      <c r="V227" s="400"/>
      <c r="W227" s="400"/>
      <c r="X227" s="400"/>
      <c r="Y227" s="400"/>
      <c r="Z227" s="400"/>
      <c r="AA227" s="400"/>
      <c r="AB227" s="400"/>
      <c r="AC227" s="400"/>
      <c r="AD227" s="400"/>
      <c r="AE227" s="400"/>
      <c r="AF227" s="400"/>
      <c r="AG227" s="400"/>
      <c r="AH227" s="400"/>
      <c r="AI227" s="400"/>
      <c r="AJ227" s="400"/>
      <c r="AK227" s="400"/>
      <c r="AL227" s="400"/>
      <c r="AM227" s="400"/>
      <c r="AN227" s="400"/>
      <c r="AO227" s="400"/>
      <c r="AP227" s="400"/>
      <c r="AQ227" s="400"/>
      <c r="AR227" s="400"/>
      <c r="AS227" s="400"/>
      <c r="AT227" s="400"/>
      <c r="AY227" s="112"/>
    </row>
    <row r="228" spans="2:51" s="111" customFormat="1" ht="19.5" customHeight="1">
      <c r="B228" s="2"/>
      <c r="C228" s="155" t="s">
        <v>172</v>
      </c>
      <c r="D228" s="401" t="s">
        <v>234</v>
      </c>
      <c r="E228" s="401"/>
      <c r="F228" s="401"/>
      <c r="G228" s="401"/>
      <c r="H228" s="401"/>
      <c r="I228" s="401"/>
      <c r="J228" s="401"/>
      <c r="K228" s="401"/>
      <c r="L228" s="401"/>
      <c r="M228" s="401"/>
      <c r="N228" s="401"/>
      <c r="O228" s="401"/>
      <c r="P228" s="401"/>
      <c r="Q228" s="401"/>
      <c r="R228" s="401"/>
      <c r="S228" s="401"/>
      <c r="T228" s="401"/>
      <c r="U228" s="401"/>
      <c r="V228" s="401"/>
      <c r="W228" s="401"/>
      <c r="X228" s="401"/>
      <c r="Y228" s="401"/>
      <c r="Z228" s="401"/>
      <c r="AA228" s="401"/>
      <c r="AB228" s="401"/>
      <c r="AC228" s="401"/>
      <c r="AD228" s="401"/>
      <c r="AE228" s="401"/>
      <c r="AF228" s="401"/>
      <c r="AG228" s="401"/>
      <c r="AH228" s="401"/>
      <c r="AI228" s="401"/>
      <c r="AJ228" s="401"/>
      <c r="AK228" s="401"/>
      <c r="AL228" s="401"/>
      <c r="AM228" s="401"/>
      <c r="AN228" s="401"/>
      <c r="AO228" s="401"/>
      <c r="AP228" s="401"/>
      <c r="AQ228" s="401"/>
      <c r="AR228" s="401"/>
      <c r="AS228" s="401"/>
      <c r="AT228" s="401"/>
      <c r="AY228" s="112"/>
    </row>
    <row r="229" spans="2:51" s="111" customFormat="1" ht="21.75" customHeight="1">
      <c r="B229" s="2"/>
      <c r="C229" s="155"/>
      <c r="D229" s="401"/>
      <c r="E229" s="401"/>
      <c r="F229" s="401"/>
      <c r="G229" s="401"/>
      <c r="H229" s="401"/>
      <c r="I229" s="401"/>
      <c r="J229" s="401"/>
      <c r="K229" s="401"/>
      <c r="L229" s="401"/>
      <c r="M229" s="401"/>
      <c r="N229" s="401"/>
      <c r="O229" s="401"/>
      <c r="P229" s="401"/>
      <c r="Q229" s="401"/>
      <c r="R229" s="401"/>
      <c r="S229" s="401"/>
      <c r="T229" s="401"/>
      <c r="U229" s="401"/>
      <c r="V229" s="401"/>
      <c r="W229" s="401"/>
      <c r="X229" s="401"/>
      <c r="Y229" s="401"/>
      <c r="Z229" s="401"/>
      <c r="AA229" s="401"/>
      <c r="AB229" s="401"/>
      <c r="AC229" s="401"/>
      <c r="AD229" s="401"/>
      <c r="AE229" s="401"/>
      <c r="AF229" s="401"/>
      <c r="AG229" s="401"/>
      <c r="AH229" s="401"/>
      <c r="AI229" s="401"/>
      <c r="AJ229" s="401"/>
      <c r="AK229" s="401"/>
      <c r="AL229" s="401"/>
      <c r="AM229" s="401"/>
      <c r="AN229" s="401"/>
      <c r="AO229" s="401"/>
      <c r="AP229" s="401"/>
      <c r="AQ229" s="401"/>
      <c r="AR229" s="401"/>
      <c r="AS229" s="401"/>
      <c r="AT229" s="401"/>
      <c r="AY229" s="112"/>
    </row>
    <row r="230" spans="2:51" s="111" customFormat="1" ht="19.5" customHeight="1">
      <c r="B230" s="2"/>
      <c r="C230" s="155"/>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1"/>
      <c r="AL230" s="401"/>
      <c r="AM230" s="401"/>
      <c r="AN230" s="401"/>
      <c r="AO230" s="401"/>
      <c r="AP230" s="401"/>
      <c r="AQ230" s="401"/>
      <c r="AR230" s="401"/>
      <c r="AS230" s="401"/>
      <c r="AT230" s="401"/>
      <c r="AY230" s="112"/>
    </row>
    <row r="231" spans="2:51" s="111" customFormat="1" ht="19.5" customHeight="1">
      <c r="B231" s="2"/>
      <c r="C231" s="155"/>
      <c r="D231" s="401"/>
      <c r="E231" s="401"/>
      <c r="F231" s="401"/>
      <c r="G231" s="401"/>
      <c r="H231" s="401"/>
      <c r="I231" s="401"/>
      <c r="J231" s="401"/>
      <c r="K231" s="401"/>
      <c r="L231" s="401"/>
      <c r="M231" s="401"/>
      <c r="N231" s="401"/>
      <c r="O231" s="401"/>
      <c r="P231" s="401"/>
      <c r="Q231" s="401"/>
      <c r="R231" s="401"/>
      <c r="S231" s="401"/>
      <c r="T231" s="401"/>
      <c r="U231" s="401"/>
      <c r="V231" s="401"/>
      <c r="W231" s="401"/>
      <c r="X231" s="401"/>
      <c r="Y231" s="401"/>
      <c r="Z231" s="401"/>
      <c r="AA231" s="401"/>
      <c r="AB231" s="401"/>
      <c r="AC231" s="401"/>
      <c r="AD231" s="401"/>
      <c r="AE231" s="401"/>
      <c r="AF231" s="401"/>
      <c r="AG231" s="401"/>
      <c r="AH231" s="401"/>
      <c r="AI231" s="401"/>
      <c r="AJ231" s="401"/>
      <c r="AK231" s="401"/>
      <c r="AL231" s="401"/>
      <c r="AM231" s="401"/>
      <c r="AN231" s="401"/>
      <c r="AO231" s="401"/>
      <c r="AP231" s="401"/>
      <c r="AQ231" s="401"/>
      <c r="AR231" s="401"/>
      <c r="AS231" s="401"/>
      <c r="AT231" s="401"/>
      <c r="AY231" s="112"/>
    </row>
    <row r="232" spans="2:51" s="111" customFormat="1" ht="20.25" customHeight="1">
      <c r="B232" s="2"/>
      <c r="C232" s="155" t="s">
        <v>173</v>
      </c>
      <c r="D232" s="400" t="s">
        <v>441</v>
      </c>
      <c r="E232" s="400"/>
      <c r="F232" s="400"/>
      <c r="G232" s="400"/>
      <c r="H232" s="400"/>
      <c r="I232" s="400"/>
      <c r="J232" s="400"/>
      <c r="K232" s="400"/>
      <c r="L232" s="400"/>
      <c r="M232" s="400"/>
      <c r="N232" s="400"/>
      <c r="O232" s="400"/>
      <c r="P232" s="400"/>
      <c r="Q232" s="400"/>
      <c r="R232" s="400"/>
      <c r="S232" s="400"/>
      <c r="T232" s="400"/>
      <c r="U232" s="400"/>
      <c r="V232" s="400"/>
      <c r="W232" s="400"/>
      <c r="X232" s="400"/>
      <c r="Y232" s="400"/>
      <c r="Z232" s="400"/>
      <c r="AA232" s="400"/>
      <c r="AB232" s="400"/>
      <c r="AC232" s="400"/>
      <c r="AD232" s="400"/>
      <c r="AE232" s="400"/>
      <c r="AF232" s="400"/>
      <c r="AG232" s="400"/>
      <c r="AH232" s="400"/>
      <c r="AI232" s="400"/>
      <c r="AJ232" s="400"/>
      <c r="AK232" s="400"/>
      <c r="AL232" s="400"/>
      <c r="AM232" s="400"/>
      <c r="AN232" s="400"/>
      <c r="AO232" s="400"/>
      <c r="AP232" s="400"/>
      <c r="AQ232" s="400"/>
      <c r="AR232" s="400"/>
      <c r="AS232" s="400"/>
      <c r="AT232" s="400"/>
      <c r="AY232" s="112"/>
    </row>
    <row r="233" spans="2:51" s="111" customFormat="1" ht="18.75" customHeight="1">
      <c r="B233" s="2"/>
      <c r="C233" s="155"/>
      <c r="D233" s="400"/>
      <c r="E233" s="400"/>
      <c r="F233" s="400"/>
      <c r="G233" s="400"/>
      <c r="H233" s="400"/>
      <c r="I233" s="400"/>
      <c r="J233" s="400"/>
      <c r="K233" s="400"/>
      <c r="L233" s="400"/>
      <c r="M233" s="400"/>
      <c r="N233" s="400"/>
      <c r="O233" s="400"/>
      <c r="P233" s="400"/>
      <c r="Q233" s="400"/>
      <c r="R233" s="400"/>
      <c r="S233" s="400"/>
      <c r="T233" s="400"/>
      <c r="U233" s="400"/>
      <c r="V233" s="400"/>
      <c r="W233" s="400"/>
      <c r="X233" s="400"/>
      <c r="Y233" s="400"/>
      <c r="Z233" s="400"/>
      <c r="AA233" s="400"/>
      <c r="AB233" s="400"/>
      <c r="AC233" s="400"/>
      <c r="AD233" s="400"/>
      <c r="AE233" s="400"/>
      <c r="AF233" s="400"/>
      <c r="AG233" s="400"/>
      <c r="AH233" s="400"/>
      <c r="AI233" s="400"/>
      <c r="AJ233" s="400"/>
      <c r="AK233" s="400"/>
      <c r="AL233" s="400"/>
      <c r="AM233" s="400"/>
      <c r="AN233" s="400"/>
      <c r="AO233" s="400"/>
      <c r="AP233" s="400"/>
      <c r="AQ233" s="400"/>
      <c r="AR233" s="400"/>
      <c r="AS233" s="400"/>
      <c r="AT233" s="400"/>
      <c r="AY233" s="112"/>
    </row>
    <row r="234" spans="2:51" s="111" customFormat="1" ht="18.75" customHeight="1">
      <c r="B234" s="2"/>
      <c r="C234" s="155"/>
      <c r="D234" s="400"/>
      <c r="E234" s="400"/>
      <c r="F234" s="400"/>
      <c r="G234" s="400"/>
      <c r="H234" s="400"/>
      <c r="I234" s="400"/>
      <c r="J234" s="400"/>
      <c r="K234" s="400"/>
      <c r="L234" s="400"/>
      <c r="M234" s="400"/>
      <c r="N234" s="400"/>
      <c r="O234" s="400"/>
      <c r="P234" s="400"/>
      <c r="Q234" s="400"/>
      <c r="R234" s="400"/>
      <c r="S234" s="400"/>
      <c r="T234" s="400"/>
      <c r="U234" s="400"/>
      <c r="V234" s="400"/>
      <c r="W234" s="400"/>
      <c r="X234" s="400"/>
      <c r="Y234" s="400"/>
      <c r="Z234" s="400"/>
      <c r="AA234" s="400"/>
      <c r="AB234" s="400"/>
      <c r="AC234" s="400"/>
      <c r="AD234" s="400"/>
      <c r="AE234" s="400"/>
      <c r="AF234" s="400"/>
      <c r="AG234" s="400"/>
      <c r="AH234" s="400"/>
      <c r="AI234" s="400"/>
      <c r="AJ234" s="400"/>
      <c r="AK234" s="400"/>
      <c r="AL234" s="400"/>
      <c r="AM234" s="400"/>
      <c r="AN234" s="400"/>
      <c r="AO234" s="400"/>
      <c r="AP234" s="400"/>
      <c r="AQ234" s="400"/>
      <c r="AR234" s="400"/>
      <c r="AS234" s="400"/>
      <c r="AT234" s="400"/>
      <c r="AY234" s="112"/>
    </row>
    <row r="235" spans="2:51" s="111" customFormat="1" ht="18.75" customHeight="1">
      <c r="B235" s="2"/>
      <c r="C235" s="155"/>
      <c r="D235" s="400"/>
      <c r="E235" s="400"/>
      <c r="F235" s="400"/>
      <c r="G235" s="400"/>
      <c r="H235" s="400"/>
      <c r="I235" s="400"/>
      <c r="J235" s="400"/>
      <c r="K235" s="400"/>
      <c r="L235" s="400"/>
      <c r="M235" s="400"/>
      <c r="N235" s="400"/>
      <c r="O235" s="400"/>
      <c r="P235" s="400"/>
      <c r="Q235" s="400"/>
      <c r="R235" s="400"/>
      <c r="S235" s="400"/>
      <c r="T235" s="400"/>
      <c r="U235" s="400"/>
      <c r="V235" s="400"/>
      <c r="W235" s="400"/>
      <c r="X235" s="400"/>
      <c r="Y235" s="400"/>
      <c r="Z235" s="400"/>
      <c r="AA235" s="400"/>
      <c r="AB235" s="400"/>
      <c r="AC235" s="400"/>
      <c r="AD235" s="400"/>
      <c r="AE235" s="400"/>
      <c r="AF235" s="400"/>
      <c r="AG235" s="400"/>
      <c r="AH235" s="400"/>
      <c r="AI235" s="400"/>
      <c r="AJ235" s="400"/>
      <c r="AK235" s="400"/>
      <c r="AL235" s="400"/>
      <c r="AM235" s="400"/>
      <c r="AN235" s="400"/>
      <c r="AO235" s="400"/>
      <c r="AP235" s="400"/>
      <c r="AQ235" s="400"/>
      <c r="AR235" s="400"/>
      <c r="AS235" s="400"/>
      <c r="AT235" s="400"/>
      <c r="AY235" s="112"/>
    </row>
    <row r="236" spans="2:51" s="111" customFormat="1" ht="18.75" customHeight="1">
      <c r="B236" s="2"/>
      <c r="C236" s="155"/>
      <c r="D236" s="400"/>
      <c r="E236" s="400"/>
      <c r="F236" s="400"/>
      <c r="G236" s="400"/>
      <c r="H236" s="400"/>
      <c r="I236" s="400"/>
      <c r="J236" s="400"/>
      <c r="K236" s="400"/>
      <c r="L236" s="400"/>
      <c r="M236" s="400"/>
      <c r="N236" s="400"/>
      <c r="O236" s="400"/>
      <c r="P236" s="400"/>
      <c r="Q236" s="400"/>
      <c r="R236" s="400"/>
      <c r="S236" s="400"/>
      <c r="T236" s="400"/>
      <c r="U236" s="400"/>
      <c r="V236" s="400"/>
      <c r="W236" s="400"/>
      <c r="X236" s="400"/>
      <c r="Y236" s="400"/>
      <c r="Z236" s="400"/>
      <c r="AA236" s="400"/>
      <c r="AB236" s="400"/>
      <c r="AC236" s="400"/>
      <c r="AD236" s="400"/>
      <c r="AE236" s="400"/>
      <c r="AF236" s="400"/>
      <c r="AG236" s="400"/>
      <c r="AH236" s="400"/>
      <c r="AI236" s="400"/>
      <c r="AJ236" s="400"/>
      <c r="AK236" s="400"/>
      <c r="AL236" s="400"/>
      <c r="AM236" s="400"/>
      <c r="AN236" s="400"/>
      <c r="AO236" s="400"/>
      <c r="AP236" s="400"/>
      <c r="AQ236" s="400"/>
      <c r="AR236" s="400"/>
      <c r="AS236" s="400"/>
      <c r="AT236" s="400"/>
      <c r="AY236" s="112"/>
    </row>
    <row r="237" spans="2:51" s="111" customFormat="1" ht="18.75" customHeight="1">
      <c r="B237" s="2"/>
      <c r="C237" s="155"/>
      <c r="D237" s="400"/>
      <c r="E237" s="400"/>
      <c r="F237" s="400"/>
      <c r="G237" s="400"/>
      <c r="H237" s="400"/>
      <c r="I237" s="400"/>
      <c r="J237" s="400"/>
      <c r="K237" s="400"/>
      <c r="L237" s="400"/>
      <c r="M237" s="400"/>
      <c r="N237" s="400"/>
      <c r="O237" s="400"/>
      <c r="P237" s="400"/>
      <c r="Q237" s="400"/>
      <c r="R237" s="400"/>
      <c r="S237" s="400"/>
      <c r="T237" s="400"/>
      <c r="U237" s="400"/>
      <c r="V237" s="400"/>
      <c r="W237" s="400"/>
      <c r="X237" s="400"/>
      <c r="Y237" s="400"/>
      <c r="Z237" s="400"/>
      <c r="AA237" s="400"/>
      <c r="AB237" s="400"/>
      <c r="AC237" s="400"/>
      <c r="AD237" s="400"/>
      <c r="AE237" s="400"/>
      <c r="AF237" s="400"/>
      <c r="AG237" s="400"/>
      <c r="AH237" s="400"/>
      <c r="AI237" s="400"/>
      <c r="AJ237" s="400"/>
      <c r="AK237" s="400"/>
      <c r="AL237" s="400"/>
      <c r="AM237" s="400"/>
      <c r="AN237" s="400"/>
      <c r="AO237" s="400"/>
      <c r="AP237" s="400"/>
      <c r="AQ237" s="400"/>
      <c r="AR237" s="400"/>
      <c r="AS237" s="400"/>
      <c r="AT237" s="400"/>
      <c r="AY237" s="112"/>
    </row>
    <row r="238" spans="2:51" s="111" customFormat="1" ht="21" customHeight="1">
      <c r="B238" s="2"/>
      <c r="C238" s="155"/>
      <c r="D238" s="400"/>
      <c r="E238" s="400"/>
      <c r="F238" s="400"/>
      <c r="G238" s="400"/>
      <c r="H238" s="400"/>
      <c r="I238" s="400"/>
      <c r="J238" s="400"/>
      <c r="K238" s="400"/>
      <c r="L238" s="400"/>
      <c r="M238" s="400"/>
      <c r="N238" s="400"/>
      <c r="O238" s="400"/>
      <c r="P238" s="400"/>
      <c r="Q238" s="400"/>
      <c r="R238" s="400"/>
      <c r="S238" s="400"/>
      <c r="T238" s="400"/>
      <c r="U238" s="400"/>
      <c r="V238" s="400"/>
      <c r="W238" s="400"/>
      <c r="X238" s="400"/>
      <c r="Y238" s="400"/>
      <c r="Z238" s="400"/>
      <c r="AA238" s="400"/>
      <c r="AB238" s="400"/>
      <c r="AC238" s="400"/>
      <c r="AD238" s="400"/>
      <c r="AE238" s="400"/>
      <c r="AF238" s="400"/>
      <c r="AG238" s="400"/>
      <c r="AH238" s="400"/>
      <c r="AI238" s="400"/>
      <c r="AJ238" s="400"/>
      <c r="AK238" s="400"/>
      <c r="AL238" s="400"/>
      <c r="AM238" s="400"/>
      <c r="AN238" s="400"/>
      <c r="AO238" s="400"/>
      <c r="AP238" s="400"/>
      <c r="AQ238" s="400"/>
      <c r="AR238" s="400"/>
      <c r="AS238" s="400"/>
      <c r="AT238" s="400"/>
      <c r="AY238" s="112"/>
    </row>
    <row r="239" spans="2:51" s="111" customFormat="1" ht="20.25" customHeight="1">
      <c r="B239" s="2"/>
      <c r="C239" s="155"/>
      <c r="D239" s="400"/>
      <c r="E239" s="400"/>
      <c r="F239" s="400"/>
      <c r="G239" s="400"/>
      <c r="H239" s="400"/>
      <c r="I239" s="400"/>
      <c r="J239" s="400"/>
      <c r="K239" s="400"/>
      <c r="L239" s="400"/>
      <c r="M239" s="400"/>
      <c r="N239" s="400"/>
      <c r="O239" s="400"/>
      <c r="P239" s="400"/>
      <c r="Q239" s="400"/>
      <c r="R239" s="400"/>
      <c r="S239" s="400"/>
      <c r="T239" s="400"/>
      <c r="U239" s="400"/>
      <c r="V239" s="400"/>
      <c r="W239" s="400"/>
      <c r="X239" s="400"/>
      <c r="Y239" s="400"/>
      <c r="Z239" s="400"/>
      <c r="AA239" s="400"/>
      <c r="AB239" s="400"/>
      <c r="AC239" s="400"/>
      <c r="AD239" s="400"/>
      <c r="AE239" s="400"/>
      <c r="AF239" s="400"/>
      <c r="AG239" s="400"/>
      <c r="AH239" s="400"/>
      <c r="AI239" s="400"/>
      <c r="AJ239" s="400"/>
      <c r="AK239" s="400"/>
      <c r="AL239" s="400"/>
      <c r="AM239" s="400"/>
      <c r="AN239" s="400"/>
      <c r="AO239" s="400"/>
      <c r="AP239" s="400"/>
      <c r="AQ239" s="400"/>
      <c r="AR239" s="400"/>
      <c r="AS239" s="400"/>
      <c r="AT239" s="400"/>
      <c r="AY239" s="112"/>
    </row>
    <row r="240" spans="2:51" s="111" customFormat="1" ht="18.75" customHeight="1">
      <c r="B240" s="2"/>
      <c r="C240" s="155"/>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0"/>
      <c r="AD240" s="400"/>
      <c r="AE240" s="400"/>
      <c r="AF240" s="400"/>
      <c r="AG240" s="400"/>
      <c r="AH240" s="400"/>
      <c r="AI240" s="400"/>
      <c r="AJ240" s="400"/>
      <c r="AK240" s="400"/>
      <c r="AL240" s="400"/>
      <c r="AM240" s="400"/>
      <c r="AN240" s="400"/>
      <c r="AO240" s="400"/>
      <c r="AP240" s="400"/>
      <c r="AQ240" s="400"/>
      <c r="AR240" s="400"/>
      <c r="AS240" s="400"/>
      <c r="AT240" s="400"/>
      <c r="AY240" s="112"/>
    </row>
    <row r="241" spans="2:51" s="111" customFormat="1" ht="14.25" customHeight="1">
      <c r="B241" s="2"/>
      <c r="C241" s="155" t="s">
        <v>174</v>
      </c>
      <c r="D241" s="400" t="s">
        <v>235</v>
      </c>
      <c r="E241" s="400"/>
      <c r="F241" s="400"/>
      <c r="G241" s="400"/>
      <c r="H241" s="400"/>
      <c r="I241" s="400"/>
      <c r="J241" s="400"/>
      <c r="K241" s="400"/>
      <c r="L241" s="400"/>
      <c r="M241" s="400"/>
      <c r="N241" s="400"/>
      <c r="O241" s="400"/>
      <c r="P241" s="400"/>
      <c r="Q241" s="400"/>
      <c r="R241" s="400"/>
      <c r="S241" s="400"/>
      <c r="T241" s="400"/>
      <c r="U241" s="400"/>
      <c r="V241" s="400"/>
      <c r="W241" s="400"/>
      <c r="X241" s="400"/>
      <c r="Y241" s="400"/>
      <c r="Z241" s="400"/>
      <c r="AA241" s="400"/>
      <c r="AB241" s="400"/>
      <c r="AC241" s="400"/>
      <c r="AD241" s="400"/>
      <c r="AE241" s="400"/>
      <c r="AF241" s="400"/>
      <c r="AG241" s="400"/>
      <c r="AH241" s="400"/>
      <c r="AI241" s="400"/>
      <c r="AJ241" s="400"/>
      <c r="AK241" s="400"/>
      <c r="AL241" s="400"/>
      <c r="AM241" s="400"/>
      <c r="AN241" s="400"/>
      <c r="AO241" s="400"/>
      <c r="AP241" s="400"/>
      <c r="AQ241" s="400"/>
      <c r="AR241" s="400"/>
      <c r="AS241" s="400"/>
      <c r="AT241" s="400"/>
      <c r="AY241" s="112"/>
    </row>
    <row r="242" spans="2:51" s="111" customFormat="1" ht="13.5" customHeight="1">
      <c r="B242" s="2"/>
      <c r="C242" s="155"/>
      <c r="D242" s="400"/>
      <c r="E242" s="400"/>
      <c r="F242" s="400"/>
      <c r="G242" s="400"/>
      <c r="H242" s="400"/>
      <c r="I242" s="400"/>
      <c r="J242" s="400"/>
      <c r="K242" s="400"/>
      <c r="L242" s="400"/>
      <c r="M242" s="400"/>
      <c r="N242" s="400"/>
      <c r="O242" s="400"/>
      <c r="P242" s="400"/>
      <c r="Q242" s="400"/>
      <c r="R242" s="400"/>
      <c r="S242" s="400"/>
      <c r="T242" s="400"/>
      <c r="U242" s="400"/>
      <c r="V242" s="400"/>
      <c r="W242" s="400"/>
      <c r="X242" s="400"/>
      <c r="Y242" s="400"/>
      <c r="Z242" s="400"/>
      <c r="AA242" s="400"/>
      <c r="AB242" s="400"/>
      <c r="AC242" s="400"/>
      <c r="AD242" s="400"/>
      <c r="AE242" s="400"/>
      <c r="AF242" s="400"/>
      <c r="AG242" s="400"/>
      <c r="AH242" s="400"/>
      <c r="AI242" s="400"/>
      <c r="AJ242" s="400"/>
      <c r="AK242" s="400"/>
      <c r="AL242" s="400"/>
      <c r="AM242" s="400"/>
      <c r="AN242" s="400"/>
      <c r="AO242" s="400"/>
      <c r="AP242" s="400"/>
      <c r="AQ242" s="400"/>
      <c r="AR242" s="400"/>
      <c r="AS242" s="400"/>
      <c r="AT242" s="400"/>
      <c r="AY242" s="112"/>
    </row>
    <row r="243" spans="2:51" s="111" customFormat="1" ht="18.75" customHeight="1">
      <c r="B243" s="2" t="s">
        <v>175</v>
      </c>
      <c r="C243" s="119"/>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3"/>
      <c r="AL243" s="113"/>
      <c r="AM243" s="113"/>
      <c r="AN243" s="113"/>
      <c r="AO243" s="113"/>
      <c r="AP243" s="113"/>
      <c r="AQ243" s="113"/>
      <c r="AR243" s="113"/>
      <c r="AS243" s="113"/>
      <c r="AT243" s="113"/>
      <c r="AY243" s="112"/>
    </row>
    <row r="244" spans="2:51" s="111" customFormat="1" ht="16.5" customHeight="1">
      <c r="B244" s="2"/>
      <c r="C244" s="155" t="s">
        <v>176</v>
      </c>
      <c r="D244" s="400" t="s">
        <v>236</v>
      </c>
      <c r="E244" s="400"/>
      <c r="F244" s="400"/>
      <c r="G244" s="400"/>
      <c r="H244" s="400"/>
      <c r="I244" s="400"/>
      <c r="J244" s="400"/>
      <c r="K244" s="400"/>
      <c r="L244" s="400"/>
      <c r="M244" s="400"/>
      <c r="N244" s="400"/>
      <c r="O244" s="400"/>
      <c r="P244" s="400"/>
      <c r="Q244" s="400"/>
      <c r="R244" s="400"/>
      <c r="S244" s="400"/>
      <c r="T244" s="400"/>
      <c r="U244" s="400"/>
      <c r="V244" s="400"/>
      <c r="W244" s="400"/>
      <c r="X244" s="400"/>
      <c r="Y244" s="400"/>
      <c r="Z244" s="400"/>
      <c r="AA244" s="400"/>
      <c r="AB244" s="400"/>
      <c r="AC244" s="400"/>
      <c r="AD244" s="400"/>
      <c r="AE244" s="400"/>
      <c r="AF244" s="400"/>
      <c r="AG244" s="400"/>
      <c r="AH244" s="400"/>
      <c r="AI244" s="400"/>
      <c r="AJ244" s="400"/>
      <c r="AK244" s="400"/>
      <c r="AL244" s="400"/>
      <c r="AM244" s="400"/>
      <c r="AN244" s="400"/>
      <c r="AO244" s="400"/>
      <c r="AP244" s="400"/>
      <c r="AQ244" s="400"/>
      <c r="AR244" s="400"/>
      <c r="AS244" s="400"/>
      <c r="AT244" s="400"/>
      <c r="AY244" s="112"/>
    </row>
    <row r="245" spans="2:51" s="111" customFormat="1" ht="16.5" customHeight="1">
      <c r="B245" s="2"/>
      <c r="C245" s="155"/>
      <c r="D245" s="400"/>
      <c r="E245" s="400"/>
      <c r="F245" s="400"/>
      <c r="G245" s="400"/>
      <c r="H245" s="400"/>
      <c r="I245" s="400"/>
      <c r="J245" s="400"/>
      <c r="K245" s="400"/>
      <c r="L245" s="400"/>
      <c r="M245" s="400"/>
      <c r="N245" s="400"/>
      <c r="O245" s="400"/>
      <c r="P245" s="400"/>
      <c r="Q245" s="400"/>
      <c r="R245" s="400"/>
      <c r="S245" s="400"/>
      <c r="T245" s="400"/>
      <c r="U245" s="400"/>
      <c r="V245" s="400"/>
      <c r="W245" s="400"/>
      <c r="X245" s="400"/>
      <c r="Y245" s="400"/>
      <c r="Z245" s="400"/>
      <c r="AA245" s="400"/>
      <c r="AB245" s="400"/>
      <c r="AC245" s="400"/>
      <c r="AD245" s="400"/>
      <c r="AE245" s="400"/>
      <c r="AF245" s="400"/>
      <c r="AG245" s="400"/>
      <c r="AH245" s="400"/>
      <c r="AI245" s="400"/>
      <c r="AJ245" s="400"/>
      <c r="AK245" s="400"/>
      <c r="AL245" s="400"/>
      <c r="AM245" s="400"/>
      <c r="AN245" s="400"/>
      <c r="AO245" s="400"/>
      <c r="AP245" s="400"/>
      <c r="AQ245" s="400"/>
      <c r="AR245" s="400"/>
      <c r="AS245" s="400"/>
      <c r="AT245" s="400"/>
      <c r="AY245" s="112"/>
    </row>
    <row r="246" spans="2:51" s="111" customFormat="1" ht="16.5" customHeight="1">
      <c r="B246" s="2"/>
      <c r="C246" s="155"/>
      <c r="D246" s="400"/>
      <c r="E246" s="400"/>
      <c r="F246" s="400"/>
      <c r="G246" s="400"/>
      <c r="H246" s="400"/>
      <c r="I246" s="400"/>
      <c r="J246" s="400"/>
      <c r="K246" s="400"/>
      <c r="L246" s="400"/>
      <c r="M246" s="400"/>
      <c r="N246" s="400"/>
      <c r="O246" s="400"/>
      <c r="P246" s="400"/>
      <c r="Q246" s="400"/>
      <c r="R246" s="400"/>
      <c r="S246" s="400"/>
      <c r="T246" s="400"/>
      <c r="U246" s="400"/>
      <c r="V246" s="400"/>
      <c r="W246" s="400"/>
      <c r="X246" s="400"/>
      <c r="Y246" s="400"/>
      <c r="Z246" s="400"/>
      <c r="AA246" s="400"/>
      <c r="AB246" s="400"/>
      <c r="AC246" s="400"/>
      <c r="AD246" s="400"/>
      <c r="AE246" s="400"/>
      <c r="AF246" s="400"/>
      <c r="AG246" s="400"/>
      <c r="AH246" s="400"/>
      <c r="AI246" s="400"/>
      <c r="AJ246" s="400"/>
      <c r="AK246" s="400"/>
      <c r="AL246" s="400"/>
      <c r="AM246" s="400"/>
      <c r="AN246" s="400"/>
      <c r="AO246" s="400"/>
      <c r="AP246" s="400"/>
      <c r="AQ246" s="400"/>
      <c r="AR246" s="400"/>
      <c r="AS246" s="400"/>
      <c r="AT246" s="400"/>
      <c r="AY246" s="112"/>
    </row>
    <row r="247" spans="2:51" s="111" customFormat="1" ht="20.25" customHeight="1">
      <c r="B247" s="2"/>
      <c r="C247" s="119" t="s">
        <v>177</v>
      </c>
      <c r="D247" s="401" t="s">
        <v>178</v>
      </c>
      <c r="E247" s="401"/>
      <c r="F247" s="401"/>
      <c r="G247" s="401"/>
      <c r="H247" s="401"/>
      <c r="I247" s="401"/>
      <c r="J247" s="401"/>
      <c r="K247" s="401"/>
      <c r="L247" s="401"/>
      <c r="M247" s="401"/>
      <c r="N247" s="401"/>
      <c r="O247" s="401"/>
      <c r="P247" s="401"/>
      <c r="Q247" s="401"/>
      <c r="R247" s="401"/>
      <c r="S247" s="401"/>
      <c r="T247" s="401"/>
      <c r="U247" s="401"/>
      <c r="V247" s="401"/>
      <c r="W247" s="401"/>
      <c r="X247" s="401"/>
      <c r="Y247" s="401"/>
      <c r="Z247" s="401"/>
      <c r="AA247" s="401"/>
      <c r="AB247" s="401"/>
      <c r="AC247" s="401"/>
      <c r="AD247" s="401"/>
      <c r="AE247" s="401"/>
      <c r="AF247" s="401"/>
      <c r="AG247" s="401"/>
      <c r="AH247" s="401"/>
      <c r="AI247" s="401"/>
      <c r="AJ247" s="401"/>
      <c r="AK247" s="401"/>
      <c r="AL247" s="401"/>
      <c r="AM247" s="401"/>
      <c r="AN247" s="401"/>
      <c r="AO247" s="401"/>
      <c r="AP247" s="401"/>
      <c r="AQ247" s="401"/>
      <c r="AR247" s="401"/>
      <c r="AS247" s="401"/>
      <c r="AT247" s="401"/>
      <c r="AY247" s="112"/>
    </row>
    <row r="248" spans="2:51" s="111" customFormat="1" ht="15" customHeight="1">
      <c r="B248" s="2"/>
      <c r="C248" s="119" t="s">
        <v>179</v>
      </c>
      <c r="D248" s="400" t="s">
        <v>180</v>
      </c>
      <c r="E248" s="400"/>
      <c r="F248" s="400"/>
      <c r="G248" s="400"/>
      <c r="H248" s="400"/>
      <c r="I248" s="400"/>
      <c r="J248" s="400"/>
      <c r="K248" s="400"/>
      <c r="L248" s="400"/>
      <c r="M248" s="400"/>
      <c r="N248" s="400"/>
      <c r="O248" s="400"/>
      <c r="P248" s="400"/>
      <c r="Q248" s="400"/>
      <c r="R248" s="400"/>
      <c r="S248" s="400"/>
      <c r="T248" s="400"/>
      <c r="U248" s="400"/>
      <c r="V248" s="400"/>
      <c r="W248" s="400"/>
      <c r="X248" s="400"/>
      <c r="Y248" s="400"/>
      <c r="Z248" s="400"/>
      <c r="AA248" s="400"/>
      <c r="AB248" s="400"/>
      <c r="AC248" s="400"/>
      <c r="AD248" s="400"/>
      <c r="AE248" s="400"/>
      <c r="AF248" s="400"/>
      <c r="AG248" s="400"/>
      <c r="AH248" s="400"/>
      <c r="AI248" s="400"/>
      <c r="AJ248" s="400"/>
      <c r="AK248" s="400"/>
      <c r="AL248" s="400"/>
      <c r="AM248" s="400"/>
      <c r="AN248" s="400"/>
      <c r="AO248" s="400"/>
      <c r="AP248" s="400"/>
      <c r="AQ248" s="400"/>
      <c r="AR248" s="400"/>
      <c r="AS248" s="400"/>
      <c r="AT248" s="400"/>
      <c r="AY248" s="112"/>
    </row>
    <row r="249" spans="2:51" s="111" customFormat="1" ht="12" customHeight="1">
      <c r="B249" s="2"/>
      <c r="C249" s="155"/>
      <c r="D249" s="400"/>
      <c r="E249" s="400"/>
      <c r="F249" s="400"/>
      <c r="G249" s="400"/>
      <c r="H249" s="400"/>
      <c r="I249" s="400"/>
      <c r="J249" s="400"/>
      <c r="K249" s="400"/>
      <c r="L249" s="400"/>
      <c r="M249" s="400"/>
      <c r="N249" s="400"/>
      <c r="O249" s="400"/>
      <c r="P249" s="400"/>
      <c r="Q249" s="400"/>
      <c r="R249" s="400"/>
      <c r="S249" s="400"/>
      <c r="T249" s="400"/>
      <c r="U249" s="400"/>
      <c r="V249" s="400"/>
      <c r="W249" s="400"/>
      <c r="X249" s="400"/>
      <c r="Y249" s="400"/>
      <c r="Z249" s="400"/>
      <c r="AA249" s="400"/>
      <c r="AB249" s="400"/>
      <c r="AC249" s="400"/>
      <c r="AD249" s="400"/>
      <c r="AE249" s="400"/>
      <c r="AF249" s="400"/>
      <c r="AG249" s="400"/>
      <c r="AH249" s="400"/>
      <c r="AI249" s="400"/>
      <c r="AJ249" s="400"/>
      <c r="AK249" s="400"/>
      <c r="AL249" s="400"/>
      <c r="AM249" s="400"/>
      <c r="AN249" s="400"/>
      <c r="AO249" s="400"/>
      <c r="AP249" s="400"/>
      <c r="AQ249" s="400"/>
      <c r="AR249" s="400"/>
      <c r="AS249" s="400"/>
      <c r="AT249" s="400"/>
      <c r="AY249" s="112"/>
    </row>
    <row r="250" spans="2:51" s="111" customFormat="1" ht="18.75" customHeight="1">
      <c r="B250" s="2"/>
      <c r="C250" s="155"/>
      <c r="D250" s="400"/>
      <c r="E250" s="400"/>
      <c r="F250" s="400"/>
      <c r="G250" s="400"/>
      <c r="H250" s="400"/>
      <c r="I250" s="400"/>
      <c r="J250" s="400"/>
      <c r="K250" s="400"/>
      <c r="L250" s="400"/>
      <c r="M250" s="400"/>
      <c r="N250" s="400"/>
      <c r="O250" s="400"/>
      <c r="P250" s="400"/>
      <c r="Q250" s="400"/>
      <c r="R250" s="400"/>
      <c r="S250" s="400"/>
      <c r="T250" s="400"/>
      <c r="U250" s="400"/>
      <c r="V250" s="400"/>
      <c r="W250" s="400"/>
      <c r="X250" s="400"/>
      <c r="Y250" s="400"/>
      <c r="Z250" s="400"/>
      <c r="AA250" s="400"/>
      <c r="AB250" s="400"/>
      <c r="AC250" s="400"/>
      <c r="AD250" s="400"/>
      <c r="AE250" s="400"/>
      <c r="AF250" s="400"/>
      <c r="AG250" s="400"/>
      <c r="AH250" s="400"/>
      <c r="AI250" s="400"/>
      <c r="AJ250" s="400"/>
      <c r="AK250" s="400"/>
      <c r="AL250" s="400"/>
      <c r="AM250" s="400"/>
      <c r="AN250" s="400"/>
      <c r="AO250" s="400"/>
      <c r="AP250" s="400"/>
      <c r="AQ250" s="400"/>
      <c r="AR250" s="400"/>
      <c r="AS250" s="400"/>
      <c r="AT250" s="400"/>
      <c r="AY250" s="112"/>
    </row>
    <row r="251" spans="2:51" s="111" customFormat="1" ht="12.75" customHeight="1">
      <c r="B251" s="2"/>
      <c r="C251" s="119" t="s">
        <v>181</v>
      </c>
      <c r="D251" s="400" t="s">
        <v>182</v>
      </c>
      <c r="E251" s="400"/>
      <c r="F251" s="400"/>
      <c r="G251" s="400"/>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Y251" s="112"/>
    </row>
    <row r="252" spans="2:51" s="111" customFormat="1" ht="15.75" customHeight="1">
      <c r="B252" s="2"/>
      <c r="C252" s="155"/>
      <c r="D252" s="400"/>
      <c r="E252" s="400"/>
      <c r="F252" s="400"/>
      <c r="G252" s="400"/>
      <c r="H252" s="400"/>
      <c r="I252" s="400"/>
      <c r="J252" s="400"/>
      <c r="K252" s="400"/>
      <c r="L252" s="400"/>
      <c r="M252" s="400"/>
      <c r="N252" s="400"/>
      <c r="O252" s="400"/>
      <c r="P252" s="400"/>
      <c r="Q252" s="400"/>
      <c r="R252" s="400"/>
      <c r="S252" s="400"/>
      <c r="T252" s="400"/>
      <c r="U252" s="400"/>
      <c r="V252" s="400"/>
      <c r="W252" s="400"/>
      <c r="X252" s="400"/>
      <c r="Y252" s="400"/>
      <c r="Z252" s="400"/>
      <c r="AA252" s="400"/>
      <c r="AB252" s="400"/>
      <c r="AC252" s="400"/>
      <c r="AD252" s="400"/>
      <c r="AE252" s="400"/>
      <c r="AF252" s="400"/>
      <c r="AG252" s="400"/>
      <c r="AH252" s="400"/>
      <c r="AI252" s="400"/>
      <c r="AJ252" s="400"/>
      <c r="AK252" s="400"/>
      <c r="AL252" s="400"/>
      <c r="AM252" s="400"/>
      <c r="AN252" s="400"/>
      <c r="AO252" s="400"/>
      <c r="AP252" s="400"/>
      <c r="AQ252" s="400"/>
      <c r="AR252" s="400"/>
      <c r="AS252" s="400"/>
      <c r="AT252" s="400"/>
      <c r="AY252" s="112"/>
    </row>
    <row r="253" spans="2:51" s="111" customFormat="1" ht="15" customHeight="1">
      <c r="B253" s="2"/>
      <c r="C253" s="119" t="s">
        <v>183</v>
      </c>
      <c r="D253" s="400" t="s">
        <v>442</v>
      </c>
      <c r="E253" s="400"/>
      <c r="F253" s="400"/>
      <c r="G253" s="400"/>
      <c r="H253" s="400"/>
      <c r="I253" s="400"/>
      <c r="J253" s="400"/>
      <c r="K253" s="400"/>
      <c r="L253" s="400"/>
      <c r="M253" s="400"/>
      <c r="N253" s="400"/>
      <c r="O253" s="400"/>
      <c r="P253" s="400"/>
      <c r="Q253" s="400"/>
      <c r="R253" s="400"/>
      <c r="S253" s="400"/>
      <c r="T253" s="400"/>
      <c r="U253" s="400"/>
      <c r="V253" s="400"/>
      <c r="W253" s="400"/>
      <c r="X253" s="400"/>
      <c r="Y253" s="400"/>
      <c r="Z253" s="400"/>
      <c r="AA253" s="400"/>
      <c r="AB253" s="400"/>
      <c r="AC253" s="400"/>
      <c r="AD253" s="400"/>
      <c r="AE253" s="400"/>
      <c r="AF253" s="400"/>
      <c r="AG253" s="400"/>
      <c r="AH253" s="400"/>
      <c r="AI253" s="400"/>
      <c r="AJ253" s="400"/>
      <c r="AK253" s="400"/>
      <c r="AL253" s="400"/>
      <c r="AM253" s="400"/>
      <c r="AN253" s="400"/>
      <c r="AO253" s="400"/>
      <c r="AP253" s="400"/>
      <c r="AQ253" s="400"/>
      <c r="AR253" s="400"/>
      <c r="AS253" s="400"/>
      <c r="AT253" s="400"/>
      <c r="AY253" s="112"/>
    </row>
    <row r="254" spans="2:51" s="111" customFormat="1" ht="15" customHeight="1">
      <c r="B254" s="2"/>
      <c r="C254" s="155"/>
      <c r="D254" s="400"/>
      <c r="E254" s="400"/>
      <c r="F254" s="400"/>
      <c r="G254" s="400"/>
      <c r="H254" s="400"/>
      <c r="I254" s="400"/>
      <c r="J254" s="400"/>
      <c r="K254" s="400"/>
      <c r="L254" s="400"/>
      <c r="M254" s="400"/>
      <c r="N254" s="400"/>
      <c r="O254" s="400"/>
      <c r="P254" s="400"/>
      <c r="Q254" s="400"/>
      <c r="R254" s="400"/>
      <c r="S254" s="400"/>
      <c r="T254" s="400"/>
      <c r="U254" s="400"/>
      <c r="V254" s="400"/>
      <c r="W254" s="400"/>
      <c r="X254" s="400"/>
      <c r="Y254" s="400"/>
      <c r="Z254" s="400"/>
      <c r="AA254" s="400"/>
      <c r="AB254" s="400"/>
      <c r="AC254" s="400"/>
      <c r="AD254" s="400"/>
      <c r="AE254" s="400"/>
      <c r="AF254" s="400"/>
      <c r="AG254" s="400"/>
      <c r="AH254" s="400"/>
      <c r="AI254" s="400"/>
      <c r="AJ254" s="400"/>
      <c r="AK254" s="400"/>
      <c r="AL254" s="400"/>
      <c r="AM254" s="400"/>
      <c r="AN254" s="400"/>
      <c r="AO254" s="400"/>
      <c r="AP254" s="400"/>
      <c r="AQ254" s="400"/>
      <c r="AR254" s="400"/>
      <c r="AS254" s="400"/>
      <c r="AT254" s="400"/>
      <c r="AY254" s="112"/>
    </row>
    <row r="255" spans="2:51" s="111" customFormat="1" ht="15" customHeight="1">
      <c r="B255" s="2"/>
      <c r="C255" s="155"/>
      <c r="D255" s="400"/>
      <c r="E255" s="400"/>
      <c r="F255" s="400"/>
      <c r="G255" s="400"/>
      <c r="H255" s="400"/>
      <c r="I255" s="400"/>
      <c r="J255" s="400"/>
      <c r="K255" s="400"/>
      <c r="L255" s="400"/>
      <c r="M255" s="400"/>
      <c r="N255" s="400"/>
      <c r="O255" s="400"/>
      <c r="P255" s="400"/>
      <c r="Q255" s="400"/>
      <c r="R255" s="400"/>
      <c r="S255" s="400"/>
      <c r="T255" s="400"/>
      <c r="U255" s="400"/>
      <c r="V255" s="400"/>
      <c r="W255" s="400"/>
      <c r="X255" s="400"/>
      <c r="Y255" s="400"/>
      <c r="Z255" s="400"/>
      <c r="AA255" s="400"/>
      <c r="AB255" s="400"/>
      <c r="AC255" s="400"/>
      <c r="AD255" s="400"/>
      <c r="AE255" s="400"/>
      <c r="AF255" s="400"/>
      <c r="AG255" s="400"/>
      <c r="AH255" s="400"/>
      <c r="AI255" s="400"/>
      <c r="AJ255" s="400"/>
      <c r="AK255" s="400"/>
      <c r="AL255" s="400"/>
      <c r="AM255" s="400"/>
      <c r="AN255" s="400"/>
      <c r="AO255" s="400"/>
      <c r="AP255" s="400"/>
      <c r="AQ255" s="400"/>
      <c r="AR255" s="400"/>
      <c r="AS255" s="400"/>
      <c r="AT255" s="400"/>
      <c r="AY255" s="112"/>
    </row>
    <row r="256" spans="2:51" s="111" customFormat="1" ht="15.75" customHeight="1">
      <c r="B256" s="2"/>
      <c r="C256" s="155" t="s">
        <v>184</v>
      </c>
      <c r="D256" s="400" t="s">
        <v>237</v>
      </c>
      <c r="E256" s="400"/>
      <c r="F256" s="400"/>
      <c r="G256" s="400"/>
      <c r="H256" s="400"/>
      <c r="I256" s="400"/>
      <c r="J256" s="400"/>
      <c r="K256" s="400"/>
      <c r="L256" s="400"/>
      <c r="M256" s="400"/>
      <c r="N256" s="400"/>
      <c r="O256" s="400"/>
      <c r="P256" s="400"/>
      <c r="Q256" s="400"/>
      <c r="R256" s="400"/>
      <c r="S256" s="400"/>
      <c r="T256" s="400"/>
      <c r="U256" s="400"/>
      <c r="V256" s="400"/>
      <c r="W256" s="400"/>
      <c r="X256" s="400"/>
      <c r="Y256" s="400"/>
      <c r="Z256" s="400"/>
      <c r="AA256" s="400"/>
      <c r="AB256" s="400"/>
      <c r="AC256" s="400"/>
      <c r="AD256" s="400"/>
      <c r="AE256" s="400"/>
      <c r="AF256" s="400"/>
      <c r="AG256" s="400"/>
      <c r="AH256" s="400"/>
      <c r="AI256" s="400"/>
      <c r="AJ256" s="400"/>
      <c r="AK256" s="400"/>
      <c r="AL256" s="400"/>
      <c r="AM256" s="400"/>
      <c r="AN256" s="400"/>
      <c r="AO256" s="400"/>
      <c r="AP256" s="400"/>
      <c r="AQ256" s="400"/>
      <c r="AR256" s="400"/>
      <c r="AS256" s="400"/>
      <c r="AT256" s="400"/>
      <c r="AY256" s="112"/>
    </row>
    <row r="257" spans="2:51" s="111" customFormat="1" ht="16.5" customHeight="1">
      <c r="B257" s="2"/>
      <c r="C257" s="155"/>
      <c r="D257" s="400"/>
      <c r="E257" s="400"/>
      <c r="F257" s="400"/>
      <c r="G257" s="400"/>
      <c r="H257" s="400"/>
      <c r="I257" s="400"/>
      <c r="J257" s="400"/>
      <c r="K257" s="400"/>
      <c r="L257" s="400"/>
      <c r="M257" s="400"/>
      <c r="N257" s="400"/>
      <c r="O257" s="400"/>
      <c r="P257" s="400"/>
      <c r="Q257" s="400"/>
      <c r="R257" s="400"/>
      <c r="S257" s="400"/>
      <c r="T257" s="400"/>
      <c r="U257" s="400"/>
      <c r="V257" s="400"/>
      <c r="W257" s="400"/>
      <c r="X257" s="400"/>
      <c r="Y257" s="400"/>
      <c r="Z257" s="400"/>
      <c r="AA257" s="400"/>
      <c r="AB257" s="400"/>
      <c r="AC257" s="400"/>
      <c r="AD257" s="400"/>
      <c r="AE257" s="400"/>
      <c r="AF257" s="400"/>
      <c r="AG257" s="400"/>
      <c r="AH257" s="400"/>
      <c r="AI257" s="400"/>
      <c r="AJ257" s="400"/>
      <c r="AK257" s="400"/>
      <c r="AL257" s="400"/>
      <c r="AM257" s="400"/>
      <c r="AN257" s="400"/>
      <c r="AO257" s="400"/>
      <c r="AP257" s="400"/>
      <c r="AQ257" s="400"/>
      <c r="AR257" s="400"/>
      <c r="AS257" s="400"/>
      <c r="AT257" s="400"/>
      <c r="AY257" s="112"/>
    </row>
    <row r="258" spans="2:51" s="111" customFormat="1" ht="16.5" customHeight="1">
      <c r="B258" s="2"/>
      <c r="C258" s="119"/>
      <c r="D258" s="400"/>
      <c r="E258" s="400"/>
      <c r="F258" s="400"/>
      <c r="G258" s="400"/>
      <c r="H258" s="400"/>
      <c r="I258" s="400"/>
      <c r="J258" s="400"/>
      <c r="K258" s="400"/>
      <c r="L258" s="400"/>
      <c r="M258" s="400"/>
      <c r="N258" s="400"/>
      <c r="O258" s="400"/>
      <c r="P258" s="400"/>
      <c r="Q258" s="400"/>
      <c r="R258" s="400"/>
      <c r="S258" s="400"/>
      <c r="T258" s="400"/>
      <c r="U258" s="400"/>
      <c r="V258" s="400"/>
      <c r="W258" s="400"/>
      <c r="X258" s="400"/>
      <c r="Y258" s="400"/>
      <c r="Z258" s="400"/>
      <c r="AA258" s="400"/>
      <c r="AB258" s="400"/>
      <c r="AC258" s="400"/>
      <c r="AD258" s="400"/>
      <c r="AE258" s="400"/>
      <c r="AF258" s="400"/>
      <c r="AG258" s="400"/>
      <c r="AH258" s="400"/>
      <c r="AI258" s="400"/>
      <c r="AJ258" s="400"/>
      <c r="AK258" s="400"/>
      <c r="AL258" s="400"/>
      <c r="AM258" s="400"/>
      <c r="AN258" s="400"/>
      <c r="AO258" s="400"/>
      <c r="AP258" s="400"/>
      <c r="AQ258" s="400"/>
      <c r="AR258" s="400"/>
      <c r="AS258" s="400"/>
      <c r="AT258" s="400"/>
      <c r="AY258" s="112"/>
    </row>
    <row r="259" spans="2:51" s="111" customFormat="1" ht="16.5" customHeight="1">
      <c r="B259" s="2"/>
      <c r="C259" s="119"/>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c r="AO259" s="113"/>
      <c r="AP259" s="113"/>
      <c r="AQ259" s="113"/>
      <c r="AR259" s="113"/>
      <c r="AS259" s="113"/>
      <c r="AT259" s="113"/>
      <c r="AY259" s="112"/>
    </row>
    <row r="260" spans="2:51" s="111" customFormat="1" ht="16.5" customHeight="1">
      <c r="B260" s="2"/>
      <c r="C260" s="119"/>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c r="AO260" s="113"/>
      <c r="AP260" s="113"/>
      <c r="AQ260" s="113"/>
      <c r="AR260" s="113"/>
      <c r="AS260" s="113"/>
      <c r="AT260" s="113"/>
      <c r="AY260" s="112"/>
    </row>
    <row r="261" spans="2:51" s="111" customFormat="1" ht="16.5" customHeight="1">
      <c r="C261" s="114"/>
      <c r="AY261" s="112"/>
    </row>
    <row r="262" spans="2:51" s="111" customFormat="1" ht="16.5" customHeight="1">
      <c r="C262" s="114"/>
      <c r="AY262" s="112"/>
    </row>
    <row r="263" spans="2:51" s="111" customFormat="1" ht="16.5" customHeight="1">
      <c r="C263" s="114"/>
      <c r="AY263" s="112"/>
    </row>
    <row r="264" spans="2:51" s="111" customFormat="1" ht="16.5" customHeight="1">
      <c r="C264" s="114"/>
      <c r="AY264" s="112"/>
    </row>
    <row r="265" spans="2:51" s="111" customFormat="1" ht="16.5" customHeight="1">
      <c r="C265" s="114"/>
      <c r="AY265" s="112"/>
    </row>
    <row r="266" spans="2:51" s="111" customFormat="1" ht="16.5" customHeight="1">
      <c r="C266" s="114"/>
      <c r="AY266" s="112"/>
    </row>
    <row r="267" spans="2:51" s="111" customFormat="1" ht="16.5" customHeight="1">
      <c r="C267" s="114"/>
      <c r="AY267" s="112"/>
    </row>
    <row r="268" spans="2:51" s="111" customFormat="1" ht="16.5" customHeight="1">
      <c r="C268" s="114"/>
      <c r="AY268" s="112"/>
    </row>
    <row r="269" spans="2:51" s="111" customFormat="1" ht="16.5" customHeight="1">
      <c r="C269" s="114"/>
      <c r="AY269" s="112"/>
    </row>
    <row r="270" spans="2:51" s="111" customFormat="1" ht="16.5" customHeight="1">
      <c r="C270" s="114"/>
      <c r="AY270" s="112"/>
    </row>
    <row r="271" spans="2:51" s="111" customFormat="1" ht="16.5" customHeight="1">
      <c r="C271" s="114"/>
      <c r="AY271" s="112"/>
    </row>
    <row r="272" spans="2:51" s="111" customFormat="1" ht="16.5" customHeight="1">
      <c r="C272" s="114"/>
      <c r="AY272" s="112"/>
    </row>
    <row r="273" spans="3:51" s="111" customFormat="1" ht="16.5" customHeight="1">
      <c r="C273" s="114"/>
      <c r="AY273" s="112"/>
    </row>
    <row r="274" spans="3:51" s="111" customFormat="1" ht="16.5" customHeight="1">
      <c r="C274" s="114"/>
      <c r="AY274" s="112"/>
    </row>
    <row r="275" spans="3:51" s="111" customFormat="1" ht="16.5" customHeight="1">
      <c r="C275" s="114"/>
      <c r="AY275" s="112"/>
    </row>
    <row r="276" spans="3:51" s="111" customFormat="1" ht="16.5" customHeight="1">
      <c r="C276" s="114"/>
      <c r="AY276" s="112"/>
    </row>
    <row r="277" spans="3:51" s="111" customFormat="1" ht="16.5" customHeight="1">
      <c r="C277" s="114"/>
      <c r="AY277" s="112"/>
    </row>
    <row r="278" spans="3:51" s="111" customFormat="1" ht="16.5" customHeight="1">
      <c r="C278" s="114"/>
      <c r="AY278" s="112"/>
    </row>
    <row r="279" spans="3:51" s="111" customFormat="1" ht="16.5" customHeight="1">
      <c r="C279" s="114"/>
      <c r="AY279" s="112"/>
    </row>
    <row r="280" spans="3:51" s="111" customFormat="1" ht="16.5" customHeight="1">
      <c r="C280" s="114"/>
      <c r="AY280" s="112"/>
    </row>
    <row r="281" spans="3:51" s="111" customFormat="1" ht="16.5" customHeight="1">
      <c r="C281" s="114"/>
      <c r="AY281" s="112"/>
    </row>
    <row r="282" spans="3:51" s="111" customFormat="1" ht="16.5" customHeight="1">
      <c r="C282" s="114"/>
      <c r="AY282" s="112"/>
    </row>
    <row r="283" spans="3:51" s="111" customFormat="1" ht="16.5" customHeight="1">
      <c r="C283" s="114"/>
      <c r="AY283" s="112"/>
    </row>
    <row r="284" spans="3:51" s="111" customFormat="1" ht="16.5" customHeight="1">
      <c r="C284" s="114"/>
      <c r="AY284" s="112"/>
    </row>
    <row r="285" spans="3:51" s="111" customFormat="1" ht="16.5" customHeight="1">
      <c r="C285" s="114"/>
      <c r="AY285" s="112"/>
    </row>
    <row r="286" spans="3:51" s="111" customFormat="1" ht="16.5" customHeight="1">
      <c r="C286" s="114"/>
      <c r="AY286" s="112"/>
    </row>
    <row r="287" spans="3:51" s="111" customFormat="1" ht="16.5" customHeight="1">
      <c r="C287" s="114"/>
      <c r="AY287" s="112"/>
    </row>
    <row r="288" spans="3:51" s="111" customFormat="1" ht="16.5" customHeight="1">
      <c r="C288" s="114"/>
      <c r="AY288" s="112"/>
    </row>
    <row r="289" spans="3:51" s="111" customFormat="1" ht="16.5" customHeight="1">
      <c r="C289" s="114"/>
      <c r="AY289" s="112"/>
    </row>
    <row r="290" spans="3:51" s="111" customFormat="1" ht="16.5" customHeight="1">
      <c r="C290" s="114"/>
      <c r="AY290" s="112"/>
    </row>
    <row r="291" spans="3:51" s="111" customFormat="1" ht="16.5" customHeight="1">
      <c r="C291" s="114"/>
      <c r="AY291" s="112"/>
    </row>
    <row r="292" spans="3:51" s="111" customFormat="1" ht="16.5" customHeight="1">
      <c r="C292" s="114"/>
      <c r="AY292" s="112"/>
    </row>
    <row r="293" spans="3:51" s="111" customFormat="1" ht="16.5" customHeight="1">
      <c r="C293" s="114"/>
      <c r="AY293" s="112"/>
    </row>
    <row r="294" spans="3:51" s="111" customFormat="1" ht="16.5" customHeight="1">
      <c r="C294" s="114"/>
      <c r="AY294" s="112"/>
    </row>
    <row r="295" spans="3:51" s="111" customFormat="1" ht="16.5" customHeight="1">
      <c r="C295" s="114"/>
      <c r="AY295" s="112"/>
    </row>
    <row r="296" spans="3:51" s="111" customFormat="1" ht="16.5" customHeight="1">
      <c r="C296" s="114"/>
      <c r="AY296" s="112"/>
    </row>
    <row r="297" spans="3:51" s="111" customFormat="1" ht="16.5" customHeight="1">
      <c r="C297" s="114"/>
      <c r="AY297" s="112"/>
    </row>
    <row r="298" spans="3:51" s="111" customFormat="1" ht="16.5" customHeight="1">
      <c r="C298" s="114"/>
      <c r="AY298" s="112"/>
    </row>
    <row r="299" spans="3:51" s="111" customFormat="1" ht="16.5" customHeight="1">
      <c r="C299" s="114"/>
      <c r="AY299" s="112"/>
    </row>
    <row r="300" spans="3:51" s="111" customFormat="1" ht="16.5" customHeight="1">
      <c r="C300" s="114"/>
      <c r="AY300" s="112"/>
    </row>
    <row r="301" spans="3:51" s="111" customFormat="1" ht="16.5" customHeight="1">
      <c r="C301" s="114"/>
      <c r="AY301" s="112"/>
    </row>
    <row r="302" spans="3:51" s="111" customFormat="1" ht="16.5" customHeight="1">
      <c r="C302" s="114"/>
      <c r="AY302" s="112"/>
    </row>
    <row r="303" spans="3:51" s="111" customFormat="1" ht="16.5" customHeight="1">
      <c r="C303" s="114"/>
      <c r="AY303" s="112"/>
    </row>
    <row r="304" spans="3:51" s="111" customFormat="1" ht="16.5" customHeight="1">
      <c r="C304" s="114"/>
      <c r="AY304" s="112"/>
    </row>
    <row r="305" spans="3:51" s="111" customFormat="1" ht="16.5" customHeight="1">
      <c r="C305" s="114"/>
      <c r="AY305" s="112"/>
    </row>
    <row r="306" spans="3:51" s="111" customFormat="1" ht="16.5" customHeight="1">
      <c r="C306" s="114"/>
      <c r="AY306" s="112"/>
    </row>
    <row r="307" spans="3:51" s="111" customFormat="1" ht="16.5" customHeight="1">
      <c r="C307" s="114"/>
      <c r="AY307" s="112"/>
    </row>
    <row r="308" spans="3:51" s="111" customFormat="1" ht="16.5" customHeight="1">
      <c r="C308" s="114"/>
      <c r="AY308" s="112"/>
    </row>
    <row r="309" spans="3:51" s="111" customFormat="1" ht="16.5" customHeight="1">
      <c r="C309" s="114"/>
      <c r="AY309" s="112"/>
    </row>
    <row r="310" spans="3:51" s="111" customFormat="1" ht="16.5" customHeight="1">
      <c r="C310" s="114"/>
      <c r="AY310" s="112"/>
    </row>
    <row r="311" spans="3:51" s="111" customFormat="1" ht="16.5" customHeight="1">
      <c r="C311" s="114"/>
      <c r="AY311" s="112"/>
    </row>
    <row r="312" spans="3:51" s="111" customFormat="1" ht="16.5" customHeight="1">
      <c r="C312" s="114"/>
      <c r="AY312" s="112"/>
    </row>
    <row r="313" spans="3:51" s="111" customFormat="1" ht="16.5" customHeight="1">
      <c r="C313" s="114"/>
      <c r="AY313" s="112"/>
    </row>
    <row r="314" spans="3:51" s="111" customFormat="1" ht="16.5" customHeight="1">
      <c r="C314" s="114"/>
      <c r="AY314" s="112"/>
    </row>
    <row r="315" spans="3:51" s="111" customFormat="1" ht="16.5" customHeight="1">
      <c r="C315" s="114"/>
      <c r="AY315" s="112"/>
    </row>
    <row r="316" spans="3:51" s="111" customFormat="1" ht="16.5" customHeight="1">
      <c r="C316" s="114"/>
      <c r="AY316" s="112"/>
    </row>
    <row r="317" spans="3:51" s="111" customFormat="1" ht="16.5" customHeight="1">
      <c r="C317" s="114"/>
      <c r="AY317" s="112"/>
    </row>
    <row r="318" spans="3:51" s="111" customFormat="1" ht="16.5" customHeight="1">
      <c r="C318" s="114"/>
      <c r="AY318" s="112"/>
    </row>
    <row r="319" spans="3:51" s="111" customFormat="1" ht="16.5" customHeight="1">
      <c r="C319" s="114"/>
      <c r="AY319" s="112"/>
    </row>
    <row r="320" spans="3:51" s="111" customFormat="1" ht="16.5" customHeight="1">
      <c r="C320" s="114"/>
      <c r="AY320" s="112"/>
    </row>
    <row r="321" spans="3:51" s="111" customFormat="1" ht="16.5" customHeight="1">
      <c r="C321" s="114"/>
      <c r="AY321" s="112"/>
    </row>
    <row r="322" spans="3:51" s="111" customFormat="1" ht="16.5" customHeight="1">
      <c r="C322" s="114"/>
      <c r="AY322" s="112"/>
    </row>
    <row r="323" spans="3:51" s="111" customFormat="1" ht="16.5" customHeight="1">
      <c r="C323" s="114"/>
      <c r="AY323" s="112"/>
    </row>
    <row r="324" spans="3:51" s="111" customFormat="1" ht="16.5" customHeight="1">
      <c r="C324" s="114"/>
      <c r="AY324" s="112"/>
    </row>
    <row r="325" spans="3:51" s="111" customFormat="1" ht="16.5" customHeight="1">
      <c r="C325" s="114"/>
      <c r="AY325" s="112"/>
    </row>
    <row r="326" spans="3:51" s="111" customFormat="1" ht="16.5" customHeight="1">
      <c r="C326" s="114"/>
      <c r="AY326" s="112"/>
    </row>
    <row r="327" spans="3:51" s="111" customFormat="1" ht="16.5" customHeight="1">
      <c r="C327" s="114"/>
      <c r="AY327" s="112"/>
    </row>
    <row r="328" spans="3:51" s="111" customFormat="1" ht="16.5" customHeight="1">
      <c r="C328" s="114"/>
      <c r="AY328" s="112"/>
    </row>
    <row r="329" spans="3:51" s="111" customFormat="1" ht="16.5" customHeight="1">
      <c r="C329" s="114"/>
      <c r="AY329" s="112"/>
    </row>
    <row r="330" spans="3:51" s="111" customFormat="1" ht="16.5" customHeight="1">
      <c r="C330" s="114"/>
      <c r="AY330" s="112"/>
    </row>
    <row r="331" spans="3:51" s="111" customFormat="1" ht="16.5" customHeight="1">
      <c r="C331" s="114"/>
      <c r="AY331" s="112"/>
    </row>
    <row r="332" spans="3:51" s="111" customFormat="1" ht="16.5" customHeight="1">
      <c r="C332" s="114"/>
      <c r="AY332" s="112"/>
    </row>
    <row r="333" spans="3:51" s="111" customFormat="1" ht="16.5" customHeight="1">
      <c r="C333" s="114"/>
      <c r="AY333" s="112"/>
    </row>
    <row r="334" spans="3:51" s="111" customFormat="1" ht="16.5" customHeight="1">
      <c r="C334" s="114"/>
      <c r="AY334" s="112"/>
    </row>
    <row r="335" spans="3:51" s="111" customFormat="1" ht="16.5" customHeight="1">
      <c r="C335" s="114"/>
      <c r="AY335" s="112"/>
    </row>
    <row r="336" spans="3:51" s="111" customFormat="1" ht="16.5" customHeight="1">
      <c r="C336" s="114"/>
      <c r="AY336" s="112"/>
    </row>
    <row r="337" spans="3:51" s="111" customFormat="1" ht="16.5" customHeight="1">
      <c r="C337" s="114"/>
      <c r="AY337" s="112"/>
    </row>
    <row r="338" spans="3:51" s="111" customFormat="1" ht="16.5" customHeight="1">
      <c r="C338" s="114"/>
      <c r="AY338" s="112"/>
    </row>
    <row r="339" spans="3:51" s="111" customFormat="1" ht="16.5" customHeight="1">
      <c r="C339" s="114"/>
      <c r="AY339" s="112"/>
    </row>
    <row r="340" spans="3:51" s="111" customFormat="1" ht="16.5" customHeight="1">
      <c r="C340" s="114"/>
      <c r="AY340" s="112"/>
    </row>
    <row r="341" spans="3:51" s="111" customFormat="1" ht="16.5" customHeight="1">
      <c r="C341" s="114"/>
      <c r="AY341" s="112"/>
    </row>
    <row r="342" spans="3:51" s="111" customFormat="1" ht="16.5" customHeight="1">
      <c r="C342" s="114"/>
      <c r="AY342" s="112"/>
    </row>
    <row r="343" spans="3:51" s="111" customFormat="1" ht="16.5" customHeight="1">
      <c r="C343" s="114"/>
      <c r="AY343" s="112"/>
    </row>
    <row r="344" spans="3:51" s="111" customFormat="1" ht="16.5" customHeight="1">
      <c r="C344" s="114"/>
      <c r="AY344" s="112"/>
    </row>
    <row r="345" spans="3:51" s="111" customFormat="1" ht="16.5" customHeight="1">
      <c r="C345" s="114"/>
      <c r="AY345" s="112"/>
    </row>
    <row r="346" spans="3:51" s="111" customFormat="1" ht="16.5" customHeight="1">
      <c r="C346" s="114"/>
      <c r="AY346" s="112"/>
    </row>
    <row r="347" spans="3:51" s="111" customFormat="1" ht="16.5" customHeight="1">
      <c r="C347" s="114"/>
      <c r="AY347" s="112"/>
    </row>
    <row r="348" spans="3:51" s="111" customFormat="1" ht="16.5" customHeight="1">
      <c r="C348" s="114"/>
      <c r="AY348" s="112"/>
    </row>
    <row r="349" spans="3:51" s="111" customFormat="1" ht="16.5" customHeight="1">
      <c r="C349" s="114"/>
      <c r="AY349" s="112"/>
    </row>
    <row r="350" spans="3:51" s="111" customFormat="1" ht="16.5" customHeight="1">
      <c r="C350" s="114"/>
      <c r="AY350" s="112"/>
    </row>
    <row r="351" spans="3:51" s="111" customFormat="1" ht="16.5" customHeight="1">
      <c r="C351" s="114"/>
      <c r="AY351" s="112"/>
    </row>
    <row r="352" spans="3:51" s="111" customFormat="1" ht="16.5" customHeight="1">
      <c r="C352" s="114"/>
      <c r="AY352" s="112"/>
    </row>
    <row r="353" spans="3:51" s="111" customFormat="1" ht="16.5" customHeight="1">
      <c r="C353" s="114"/>
      <c r="AY353" s="112"/>
    </row>
    <row r="354" spans="3:51" s="111" customFormat="1" ht="16.5" customHeight="1">
      <c r="C354" s="114"/>
      <c r="AY354" s="112"/>
    </row>
    <row r="355" spans="3:51" s="111" customFormat="1" ht="16.5" customHeight="1">
      <c r="C355" s="114"/>
      <c r="AY355" s="112"/>
    </row>
    <row r="356" spans="3:51" s="111" customFormat="1" ht="16.5" customHeight="1">
      <c r="C356" s="114"/>
      <c r="AY356" s="112"/>
    </row>
    <row r="357" spans="3:51" s="111" customFormat="1" ht="16.5" customHeight="1">
      <c r="C357" s="114"/>
      <c r="AY357" s="112"/>
    </row>
    <row r="358" spans="3:51" s="111" customFormat="1" ht="16.5" customHeight="1">
      <c r="C358" s="114"/>
      <c r="AY358" s="112"/>
    </row>
    <row r="359" spans="3:51" s="111" customFormat="1" ht="16.5" customHeight="1">
      <c r="C359" s="114"/>
      <c r="AY359" s="112"/>
    </row>
    <row r="360" spans="3:51" s="111" customFormat="1" ht="16.5" customHeight="1">
      <c r="C360" s="114"/>
      <c r="AY360" s="112"/>
    </row>
    <row r="361" spans="3:51" s="111" customFormat="1" ht="16.5" customHeight="1">
      <c r="C361" s="114"/>
      <c r="AY361" s="112"/>
    </row>
    <row r="362" spans="3:51" s="111" customFormat="1" ht="16.5" customHeight="1">
      <c r="C362" s="114"/>
      <c r="AY362" s="112"/>
    </row>
    <row r="363" spans="3:51" s="111" customFormat="1" ht="16.5" customHeight="1">
      <c r="C363" s="114"/>
      <c r="AY363" s="112"/>
    </row>
    <row r="364" spans="3:51" s="111" customFormat="1" ht="16.5" customHeight="1">
      <c r="C364" s="114"/>
      <c r="AY364" s="112"/>
    </row>
    <row r="365" spans="3:51" s="111" customFormat="1" ht="16.5" customHeight="1">
      <c r="C365" s="114"/>
      <c r="AY365" s="112"/>
    </row>
    <row r="366" spans="3:51" s="111" customFormat="1" ht="16.5" customHeight="1">
      <c r="C366" s="114"/>
      <c r="AY366" s="112"/>
    </row>
    <row r="367" spans="3:51" s="111" customFormat="1" ht="16.5" customHeight="1">
      <c r="C367" s="114"/>
      <c r="AY367" s="112"/>
    </row>
    <row r="368" spans="3:51" s="111" customFormat="1" ht="16.5" customHeight="1">
      <c r="C368" s="114"/>
      <c r="AY368" s="112"/>
    </row>
    <row r="369" spans="3:51" s="111" customFormat="1" ht="16.5" customHeight="1">
      <c r="C369" s="114"/>
      <c r="AY369" s="112"/>
    </row>
    <row r="370" spans="3:51" s="111" customFormat="1" ht="16.5" customHeight="1">
      <c r="C370" s="114"/>
      <c r="AY370" s="112"/>
    </row>
    <row r="371" spans="3:51" s="111" customFormat="1" ht="16.5" customHeight="1">
      <c r="C371" s="114"/>
      <c r="AY371" s="112"/>
    </row>
    <row r="372" spans="3:51" s="111" customFormat="1" ht="16.5" customHeight="1">
      <c r="C372" s="114"/>
      <c r="AY372" s="112"/>
    </row>
    <row r="373" spans="3:51" s="111" customFormat="1" ht="16.5" customHeight="1">
      <c r="C373" s="114"/>
      <c r="AY373" s="112"/>
    </row>
    <row r="374" spans="3:51" s="111" customFormat="1" ht="16.5" customHeight="1">
      <c r="C374" s="114"/>
      <c r="AY374" s="112"/>
    </row>
    <row r="375" spans="3:51" s="111" customFormat="1" ht="16.5" customHeight="1">
      <c r="C375" s="114"/>
      <c r="AY375" s="112"/>
    </row>
    <row r="376" spans="3:51" s="111" customFormat="1" ht="16.5" customHeight="1">
      <c r="C376" s="114"/>
      <c r="AY376" s="112"/>
    </row>
    <row r="377" spans="3:51" s="111" customFormat="1" ht="16.5" customHeight="1">
      <c r="C377" s="114"/>
      <c r="AY377" s="112"/>
    </row>
    <row r="378" spans="3:51" s="111" customFormat="1" ht="16.5" customHeight="1">
      <c r="C378" s="114"/>
      <c r="AY378" s="112"/>
    </row>
    <row r="379" spans="3:51" s="111" customFormat="1" ht="16.5" customHeight="1">
      <c r="C379" s="114"/>
      <c r="AY379" s="112"/>
    </row>
    <row r="380" spans="3:51" s="111" customFormat="1" ht="16.5" customHeight="1">
      <c r="C380" s="114"/>
      <c r="AY380" s="112"/>
    </row>
    <row r="381" spans="3:51" s="111" customFormat="1" ht="16.5" customHeight="1">
      <c r="C381" s="114"/>
      <c r="AY381" s="112"/>
    </row>
    <row r="382" spans="3:51" s="111" customFormat="1" ht="16.5" customHeight="1">
      <c r="C382" s="114"/>
      <c r="AY382" s="112"/>
    </row>
    <row r="383" spans="3:51" s="111" customFormat="1" ht="16.5" customHeight="1">
      <c r="C383" s="114"/>
      <c r="AY383" s="112"/>
    </row>
    <row r="384" spans="3:51" s="111" customFormat="1" ht="16.5" customHeight="1">
      <c r="C384" s="114"/>
      <c r="AY384" s="112"/>
    </row>
    <row r="385" spans="3:51" s="111" customFormat="1" ht="16.5" customHeight="1">
      <c r="C385" s="114"/>
      <c r="AY385" s="112"/>
    </row>
    <row r="386" spans="3:51" s="111" customFormat="1" ht="16.5" customHeight="1">
      <c r="C386" s="114"/>
      <c r="AY386" s="112"/>
    </row>
    <row r="387" spans="3:51" s="111" customFormat="1" ht="16.5" customHeight="1">
      <c r="C387" s="114"/>
      <c r="AY387" s="112"/>
    </row>
    <row r="388" spans="3:51" s="111" customFormat="1" ht="16.5" customHeight="1">
      <c r="C388" s="114"/>
      <c r="AY388" s="112"/>
    </row>
    <row r="389" spans="3:51" s="111" customFormat="1" ht="16.5" customHeight="1">
      <c r="C389" s="114"/>
      <c r="AY389" s="112"/>
    </row>
    <row r="390" spans="3:51" s="111" customFormat="1" ht="16.5" customHeight="1">
      <c r="C390" s="114"/>
      <c r="AY390" s="112"/>
    </row>
    <row r="391" spans="3:51" s="111" customFormat="1" ht="16.5" customHeight="1">
      <c r="C391" s="114"/>
      <c r="AY391" s="112"/>
    </row>
    <row r="392" spans="3:51" s="111" customFormat="1" ht="16.5" customHeight="1">
      <c r="C392" s="114"/>
      <c r="AY392" s="112"/>
    </row>
    <row r="393" spans="3:51" s="111" customFormat="1" ht="16.5" customHeight="1">
      <c r="C393" s="114"/>
      <c r="AY393" s="112"/>
    </row>
    <row r="394" spans="3:51" s="111" customFormat="1" ht="16.5" customHeight="1">
      <c r="C394" s="114"/>
      <c r="AY394" s="112"/>
    </row>
    <row r="395" spans="3:51" s="111" customFormat="1" ht="16.5" customHeight="1">
      <c r="C395" s="114"/>
      <c r="AY395" s="112"/>
    </row>
    <row r="396" spans="3:51" s="111" customFormat="1" ht="16.5" customHeight="1">
      <c r="C396" s="114"/>
      <c r="AY396" s="112"/>
    </row>
    <row r="397" spans="3:51" s="111" customFormat="1" ht="16.5" customHeight="1">
      <c r="C397" s="114"/>
      <c r="AY397" s="112"/>
    </row>
    <row r="398" spans="3:51" s="111" customFormat="1" ht="16.5" customHeight="1">
      <c r="C398" s="114"/>
      <c r="AY398" s="112"/>
    </row>
    <row r="399" spans="3:51" s="111" customFormat="1" ht="16.5" customHeight="1">
      <c r="C399" s="114"/>
      <c r="AY399" s="112"/>
    </row>
    <row r="400" spans="3:51" s="111" customFormat="1" ht="16.5" customHeight="1">
      <c r="C400" s="114"/>
      <c r="AY400" s="112"/>
    </row>
    <row r="401" spans="3:51" s="111" customFormat="1" ht="16.5" customHeight="1">
      <c r="C401" s="114"/>
      <c r="AY401" s="112"/>
    </row>
    <row r="402" spans="3:51" s="111" customFormat="1" ht="16.5" customHeight="1">
      <c r="C402" s="114"/>
      <c r="AY402" s="112"/>
    </row>
    <row r="403" spans="3:51" s="111" customFormat="1" ht="16.5" customHeight="1">
      <c r="C403" s="114"/>
      <c r="AY403" s="112"/>
    </row>
    <row r="404" spans="3:51" s="111" customFormat="1" ht="16.5" customHeight="1">
      <c r="C404" s="114"/>
      <c r="AY404" s="112"/>
    </row>
    <row r="405" spans="3:51" s="111" customFormat="1" ht="16.5" customHeight="1">
      <c r="C405" s="114"/>
      <c r="AY405" s="112"/>
    </row>
    <row r="406" spans="3:51" s="111" customFormat="1" ht="16.5" customHeight="1">
      <c r="C406" s="114"/>
      <c r="AY406" s="112"/>
    </row>
    <row r="407" spans="3:51" s="111" customFormat="1" ht="16.5" customHeight="1">
      <c r="C407" s="114"/>
      <c r="AY407" s="112"/>
    </row>
    <row r="408" spans="3:51" s="111" customFormat="1" ht="16.5" customHeight="1">
      <c r="C408" s="114"/>
      <c r="AY408" s="112"/>
    </row>
    <row r="409" spans="3:51" s="111" customFormat="1" ht="16.5" customHeight="1">
      <c r="C409" s="114"/>
      <c r="AY409" s="112"/>
    </row>
    <row r="410" spans="3:51" s="111" customFormat="1" ht="16.5" customHeight="1">
      <c r="C410" s="114"/>
      <c r="AY410" s="112"/>
    </row>
    <row r="411" spans="3:51" s="111" customFormat="1" ht="16.5" customHeight="1">
      <c r="C411" s="114"/>
      <c r="AY411" s="112"/>
    </row>
    <row r="412" spans="3:51" s="111" customFormat="1" ht="16.5" customHeight="1">
      <c r="C412" s="114"/>
      <c r="AY412" s="112"/>
    </row>
    <row r="413" spans="3:51" s="111" customFormat="1" ht="16.5" customHeight="1">
      <c r="C413" s="114"/>
      <c r="AY413" s="112"/>
    </row>
    <row r="414" spans="3:51" s="111" customFormat="1" ht="16.5" customHeight="1">
      <c r="C414" s="114"/>
      <c r="AY414" s="112"/>
    </row>
    <row r="415" spans="3:51" s="111" customFormat="1" ht="16.5" customHeight="1">
      <c r="C415" s="114"/>
      <c r="AY415" s="112"/>
    </row>
    <row r="416" spans="3:51" s="111" customFormat="1" ht="16.5" customHeight="1">
      <c r="C416" s="114"/>
      <c r="AY416" s="112"/>
    </row>
    <row r="417" spans="3:51" s="111" customFormat="1" ht="16.5" customHeight="1">
      <c r="C417" s="114"/>
      <c r="AY417" s="112"/>
    </row>
    <row r="418" spans="3:51" s="111" customFormat="1" ht="16.5" customHeight="1">
      <c r="C418" s="114"/>
      <c r="AY418" s="112"/>
    </row>
    <row r="419" spans="3:51" s="111" customFormat="1" ht="16.5" customHeight="1">
      <c r="C419" s="114"/>
      <c r="AY419" s="112"/>
    </row>
    <row r="420" spans="3:51" s="111" customFormat="1" ht="16.5" customHeight="1">
      <c r="C420" s="114"/>
      <c r="AY420" s="112"/>
    </row>
    <row r="421" spans="3:51" s="111" customFormat="1" ht="16.5" customHeight="1">
      <c r="C421" s="114"/>
      <c r="AY421" s="112"/>
    </row>
    <row r="422" spans="3:51" s="111" customFormat="1" ht="16.5" customHeight="1">
      <c r="C422" s="114"/>
      <c r="AY422" s="112"/>
    </row>
    <row r="423" spans="3:51" s="111" customFormat="1" ht="16.5" customHeight="1">
      <c r="C423" s="114"/>
      <c r="AY423" s="112"/>
    </row>
    <row r="424" spans="3:51" s="111" customFormat="1" ht="16.5" customHeight="1">
      <c r="C424" s="114"/>
      <c r="AY424" s="112"/>
    </row>
    <row r="425" spans="3:51" s="111" customFormat="1" ht="16.5" customHeight="1">
      <c r="C425" s="114"/>
      <c r="AY425" s="112"/>
    </row>
    <row r="426" spans="3:51" s="111" customFormat="1" ht="16.5" customHeight="1">
      <c r="C426" s="114"/>
      <c r="AY426" s="112"/>
    </row>
    <row r="427" spans="3:51" s="111" customFormat="1" ht="16.5" customHeight="1">
      <c r="C427" s="114"/>
      <c r="AY427" s="112"/>
    </row>
    <row r="428" spans="3:51" s="111" customFormat="1" ht="16.5" customHeight="1">
      <c r="C428" s="114"/>
      <c r="AY428" s="112"/>
    </row>
    <row r="429" spans="3:51" s="111" customFormat="1" ht="16.5" customHeight="1">
      <c r="C429" s="114"/>
      <c r="AY429" s="112"/>
    </row>
    <row r="430" spans="3:51" s="111" customFormat="1" ht="16.5" customHeight="1">
      <c r="C430" s="114"/>
      <c r="AY430" s="112"/>
    </row>
    <row r="431" spans="3:51" s="111" customFormat="1" ht="16.5" customHeight="1">
      <c r="C431" s="114"/>
      <c r="AY431" s="112"/>
    </row>
    <row r="432" spans="3:51" s="111" customFormat="1" ht="16.5" customHeight="1">
      <c r="C432" s="114"/>
      <c r="AY432" s="112"/>
    </row>
    <row r="433" spans="3:51" s="111" customFormat="1" ht="16.5" customHeight="1">
      <c r="C433" s="114"/>
      <c r="AY433" s="112"/>
    </row>
    <row r="434" spans="3:51" s="111" customFormat="1" ht="16.5" customHeight="1">
      <c r="C434" s="114"/>
      <c r="AY434" s="112"/>
    </row>
    <row r="435" spans="3:51" s="111" customFormat="1" ht="16.5" customHeight="1">
      <c r="C435" s="114"/>
      <c r="AY435" s="112"/>
    </row>
    <row r="436" spans="3:51" s="111" customFormat="1" ht="16.5" customHeight="1">
      <c r="C436" s="114"/>
      <c r="AY436" s="112"/>
    </row>
    <row r="437" spans="3:51" s="111" customFormat="1" ht="16.5" customHeight="1">
      <c r="C437" s="114"/>
      <c r="AY437" s="112"/>
    </row>
    <row r="438" spans="3:51" s="111" customFormat="1" ht="16.5" customHeight="1">
      <c r="C438" s="114"/>
      <c r="AY438" s="112"/>
    </row>
    <row r="439" spans="3:51" s="111" customFormat="1" ht="16.5" customHeight="1">
      <c r="C439" s="114"/>
      <c r="AY439" s="112"/>
    </row>
    <row r="440" spans="3:51" s="111" customFormat="1" ht="16.5" customHeight="1">
      <c r="C440" s="114"/>
      <c r="AY440" s="112"/>
    </row>
    <row r="441" spans="3:51" s="111" customFormat="1" ht="16.5" customHeight="1">
      <c r="C441" s="114"/>
      <c r="AY441" s="112"/>
    </row>
    <row r="442" spans="3:51" s="111" customFormat="1" ht="16.5" customHeight="1">
      <c r="C442" s="114"/>
      <c r="AY442" s="112"/>
    </row>
    <row r="443" spans="3:51" s="111" customFormat="1" ht="16.5" customHeight="1">
      <c r="C443" s="114"/>
      <c r="AY443" s="112"/>
    </row>
    <row r="444" spans="3:51" s="111" customFormat="1" ht="16.5" customHeight="1">
      <c r="C444" s="114"/>
      <c r="AY444" s="112"/>
    </row>
    <row r="445" spans="3:51" s="111" customFormat="1" ht="16.5" customHeight="1">
      <c r="C445" s="114"/>
      <c r="AY445" s="112"/>
    </row>
    <row r="446" spans="3:51" s="111" customFormat="1" ht="16.5" customHeight="1">
      <c r="C446" s="114"/>
      <c r="AY446" s="112"/>
    </row>
    <row r="447" spans="3:51" s="111" customFormat="1" ht="16.5" customHeight="1">
      <c r="C447" s="114"/>
      <c r="AY447" s="112"/>
    </row>
    <row r="448" spans="3:51" s="111" customFormat="1" ht="16.5" customHeight="1">
      <c r="C448" s="114"/>
      <c r="AY448" s="112"/>
    </row>
    <row r="449" spans="3:51" s="111" customFormat="1" ht="16.5" customHeight="1">
      <c r="C449" s="114"/>
      <c r="AY449" s="112"/>
    </row>
    <row r="450" spans="3:51" s="111" customFormat="1" ht="16.5" customHeight="1">
      <c r="C450" s="114"/>
      <c r="AY450" s="112"/>
    </row>
    <row r="451" spans="3:51" s="111" customFormat="1" ht="16.5" customHeight="1">
      <c r="C451" s="114"/>
      <c r="AY451" s="112"/>
    </row>
    <row r="452" spans="3:51" s="111" customFormat="1" ht="16.5" customHeight="1">
      <c r="C452" s="114"/>
      <c r="AY452" s="112"/>
    </row>
    <row r="453" spans="3:51" s="111" customFormat="1" ht="16.5" customHeight="1">
      <c r="C453" s="114"/>
      <c r="AY453" s="112"/>
    </row>
    <row r="454" spans="3:51" s="111" customFormat="1" ht="16.5" customHeight="1">
      <c r="C454" s="114"/>
      <c r="AY454" s="112"/>
    </row>
    <row r="455" spans="3:51" s="111" customFormat="1" ht="16.5" customHeight="1">
      <c r="C455" s="114"/>
      <c r="AY455" s="112"/>
    </row>
    <row r="456" spans="3:51" s="111" customFormat="1" ht="16.5" customHeight="1">
      <c r="C456" s="114"/>
      <c r="AY456" s="112"/>
    </row>
    <row r="457" spans="3:51" s="111" customFormat="1" ht="16.5" customHeight="1">
      <c r="C457" s="114"/>
      <c r="AY457" s="112"/>
    </row>
    <row r="458" spans="3:51" s="111" customFormat="1" ht="16.5" customHeight="1">
      <c r="C458" s="114"/>
      <c r="AY458" s="112"/>
    </row>
    <row r="459" spans="3:51" s="111" customFormat="1" ht="16.5" customHeight="1">
      <c r="C459" s="114"/>
      <c r="AY459" s="112"/>
    </row>
    <row r="460" spans="3:51" s="111" customFormat="1" ht="16.5" customHeight="1">
      <c r="C460" s="114"/>
      <c r="AY460" s="112"/>
    </row>
    <row r="461" spans="3:51" s="111" customFormat="1" ht="16.5" customHeight="1">
      <c r="C461" s="114"/>
      <c r="AY461" s="112"/>
    </row>
    <row r="462" spans="3:51" s="111" customFormat="1" ht="16.5" customHeight="1">
      <c r="C462" s="114"/>
      <c r="AY462" s="112"/>
    </row>
    <row r="463" spans="3:51" s="111" customFormat="1" ht="16.5" customHeight="1">
      <c r="C463" s="114"/>
      <c r="AY463" s="112"/>
    </row>
    <row r="464" spans="3:51" s="111" customFormat="1" ht="16.5" customHeight="1">
      <c r="C464" s="114"/>
      <c r="AY464" s="112"/>
    </row>
    <row r="465" spans="3:51" s="111" customFormat="1" ht="16.5" customHeight="1">
      <c r="C465" s="114"/>
      <c r="AY465" s="112"/>
    </row>
    <row r="466" spans="3:51" s="111" customFormat="1" ht="16.5" customHeight="1">
      <c r="C466" s="114"/>
      <c r="AY466" s="112"/>
    </row>
    <row r="467" spans="3:51" s="111" customFormat="1" ht="16.5" customHeight="1">
      <c r="C467" s="114"/>
      <c r="AY467" s="112"/>
    </row>
    <row r="468" spans="3:51" s="111" customFormat="1" ht="16.5" customHeight="1">
      <c r="C468" s="114"/>
      <c r="AY468" s="112"/>
    </row>
    <row r="469" spans="3:51" s="111" customFormat="1" ht="16.5" customHeight="1">
      <c r="C469" s="114"/>
      <c r="AY469" s="112"/>
    </row>
    <row r="470" spans="3:51" s="111" customFormat="1" ht="16.5" customHeight="1">
      <c r="C470" s="114"/>
      <c r="AY470" s="112"/>
    </row>
    <row r="471" spans="3:51" s="111" customFormat="1" ht="16.5" customHeight="1">
      <c r="AY471" s="112"/>
    </row>
    <row r="472" spans="3:51" s="111" customFormat="1" ht="16.5" customHeight="1">
      <c r="AY472" s="112"/>
    </row>
    <row r="473" spans="3:51" s="111" customFormat="1" ht="16.5" customHeight="1">
      <c r="AY473" s="112"/>
    </row>
    <row r="474" spans="3:51" s="111" customFormat="1" ht="16.5" customHeight="1">
      <c r="AY474" s="112"/>
    </row>
    <row r="475" spans="3:51" s="111" customFormat="1" ht="16.5" customHeight="1">
      <c r="AY475" s="112"/>
    </row>
    <row r="476" spans="3:51" s="111" customFormat="1" ht="16.5" customHeight="1">
      <c r="AY476" s="112"/>
    </row>
    <row r="477" spans="3:51" s="111" customFormat="1" ht="16.5" customHeight="1">
      <c r="AY477" s="112"/>
    </row>
    <row r="478" spans="3:51" s="111" customFormat="1" ht="16.5" customHeight="1">
      <c r="AY478" s="112"/>
    </row>
    <row r="479" spans="3:51" s="111" customFormat="1" ht="16.5" customHeight="1">
      <c r="AY479" s="112"/>
    </row>
    <row r="480" spans="3:51" s="111" customFormat="1" ht="16.5" customHeight="1">
      <c r="AY480" s="112"/>
    </row>
    <row r="481" spans="51:51" s="111" customFormat="1" ht="16.5" customHeight="1">
      <c r="AY481" s="112"/>
    </row>
    <row r="482" spans="51:51" s="111" customFormat="1" ht="16.5" customHeight="1">
      <c r="AY482" s="112"/>
    </row>
    <row r="483" spans="51:51" s="111" customFormat="1" ht="16.5" customHeight="1">
      <c r="AY483" s="112"/>
    </row>
    <row r="484" spans="51:51" s="111" customFormat="1" ht="16.5" customHeight="1">
      <c r="AY484" s="112"/>
    </row>
    <row r="485" spans="51:51" s="111" customFormat="1" ht="16.5" customHeight="1">
      <c r="AY485" s="112"/>
    </row>
    <row r="486" spans="51:51" s="111" customFormat="1" ht="16.5" customHeight="1">
      <c r="AY486" s="112"/>
    </row>
    <row r="487" spans="51:51" s="111" customFormat="1" ht="16.5" customHeight="1">
      <c r="AY487" s="112"/>
    </row>
    <row r="488" spans="51:51" s="111" customFormat="1" ht="16.5" customHeight="1">
      <c r="AY488" s="112"/>
    </row>
    <row r="489" spans="51:51" s="111" customFormat="1" ht="16.5" customHeight="1">
      <c r="AY489" s="112"/>
    </row>
    <row r="490" spans="51:51" s="111" customFormat="1" ht="16.5" customHeight="1">
      <c r="AY490" s="112"/>
    </row>
    <row r="491" spans="51:51" s="111" customFormat="1" ht="16.5" customHeight="1">
      <c r="AY491" s="112"/>
    </row>
    <row r="492" spans="51:51" s="111" customFormat="1" ht="16.5" customHeight="1">
      <c r="AY492" s="112"/>
    </row>
    <row r="493" spans="51:51" s="111" customFormat="1" ht="16.5" customHeight="1">
      <c r="AY493" s="112"/>
    </row>
    <row r="494" spans="51:51" s="111" customFormat="1" ht="16.5" customHeight="1">
      <c r="AY494" s="112"/>
    </row>
    <row r="495" spans="51:51" s="111" customFormat="1" ht="16.5" customHeight="1">
      <c r="AY495" s="112"/>
    </row>
    <row r="496" spans="51:51" s="111" customFormat="1" ht="16.5" customHeight="1">
      <c r="AY496" s="112"/>
    </row>
    <row r="497" spans="51:51" s="111" customFormat="1" ht="16.5" customHeight="1">
      <c r="AY497" s="112"/>
    </row>
    <row r="498" spans="51:51" s="111" customFormat="1" ht="16.5" customHeight="1">
      <c r="AY498" s="112"/>
    </row>
    <row r="499" spans="51:51" s="111" customFormat="1" ht="16.5" customHeight="1">
      <c r="AY499" s="112"/>
    </row>
    <row r="500" spans="51:51" s="111" customFormat="1" ht="16.5" customHeight="1">
      <c r="AY500" s="112"/>
    </row>
    <row r="501" spans="51:51" s="111" customFormat="1" ht="16.5" customHeight="1">
      <c r="AY501" s="112"/>
    </row>
    <row r="502" spans="51:51" s="111" customFormat="1" ht="16.5" customHeight="1">
      <c r="AY502" s="112"/>
    </row>
    <row r="503" spans="51:51" s="111" customFormat="1" ht="16.5" customHeight="1">
      <c r="AY503" s="112"/>
    </row>
    <row r="504" spans="51:51" s="111" customFormat="1" ht="16.5" customHeight="1">
      <c r="AY504" s="112"/>
    </row>
    <row r="505" spans="51:51" s="111" customFormat="1" ht="16.5" customHeight="1">
      <c r="AY505" s="112"/>
    </row>
    <row r="506" spans="51:51" s="111" customFormat="1" ht="16.5" customHeight="1">
      <c r="AY506" s="112"/>
    </row>
    <row r="507" spans="51:51" s="111" customFormat="1" ht="16.5" customHeight="1">
      <c r="AY507" s="112"/>
    </row>
    <row r="508" spans="51:51" s="111" customFormat="1" ht="16.5" customHeight="1">
      <c r="AY508" s="112"/>
    </row>
    <row r="509" spans="51:51" s="111" customFormat="1" ht="16.5" customHeight="1">
      <c r="AY509" s="112"/>
    </row>
    <row r="510" spans="51:51" s="111" customFormat="1" ht="16.5" customHeight="1">
      <c r="AY510" s="112"/>
    </row>
    <row r="511" spans="51:51" s="111" customFormat="1" ht="16.5" customHeight="1">
      <c r="AY511" s="112"/>
    </row>
    <row r="512" spans="51:51" s="111" customFormat="1" ht="16.5" customHeight="1">
      <c r="AY512" s="112"/>
    </row>
    <row r="513" spans="51:51" s="111" customFormat="1" ht="16.5" customHeight="1">
      <c r="AY513" s="112"/>
    </row>
    <row r="514" spans="51:51" s="111" customFormat="1" ht="16.5" customHeight="1">
      <c r="AY514" s="112"/>
    </row>
    <row r="515" spans="51:51" s="111" customFormat="1" ht="16.5" customHeight="1">
      <c r="AY515" s="112"/>
    </row>
    <row r="516" spans="51:51" s="111" customFormat="1" ht="16.5" customHeight="1">
      <c r="AY516" s="112"/>
    </row>
    <row r="517" spans="51:51" s="111" customFormat="1" ht="16.5" customHeight="1">
      <c r="AY517" s="112"/>
    </row>
    <row r="518" spans="51:51" s="111" customFormat="1" ht="16.5" customHeight="1">
      <c r="AY518" s="112"/>
    </row>
    <row r="519" spans="51:51" s="111" customFormat="1" ht="16.5" customHeight="1">
      <c r="AY519" s="112"/>
    </row>
    <row r="520" spans="51:51" s="111" customFormat="1" ht="16.5" customHeight="1">
      <c r="AY520" s="112"/>
    </row>
    <row r="521" spans="51:51" s="111" customFormat="1" ht="16.5" customHeight="1">
      <c r="AY521" s="112"/>
    </row>
    <row r="522" spans="51:51" s="111" customFormat="1" ht="16.5" customHeight="1">
      <c r="AY522" s="112"/>
    </row>
    <row r="523" spans="51:51" s="111" customFormat="1" ht="16.5" customHeight="1">
      <c r="AY523" s="112"/>
    </row>
    <row r="524" spans="51:51" s="111" customFormat="1" ht="16.5" customHeight="1">
      <c r="AY524" s="112"/>
    </row>
    <row r="525" spans="51:51" s="111" customFormat="1" ht="16.5" customHeight="1">
      <c r="AY525" s="112"/>
    </row>
    <row r="526" spans="51:51" s="111" customFormat="1" ht="16.5" customHeight="1">
      <c r="AY526" s="112"/>
    </row>
    <row r="527" spans="51:51" s="111" customFormat="1" ht="16.5" customHeight="1">
      <c r="AY527" s="112"/>
    </row>
    <row r="528" spans="51:51" s="111" customFormat="1" ht="16.5" customHeight="1">
      <c r="AY528" s="112"/>
    </row>
    <row r="529" spans="51:51" s="111" customFormat="1" ht="16.5" customHeight="1">
      <c r="AY529" s="112"/>
    </row>
    <row r="530" spans="51:51" s="111" customFormat="1" ht="16.5" customHeight="1">
      <c r="AY530" s="112"/>
    </row>
    <row r="531" spans="51:51" s="111" customFormat="1" ht="16.5" customHeight="1">
      <c r="AY531" s="112"/>
    </row>
    <row r="532" spans="51:51" s="111" customFormat="1" ht="16.5" customHeight="1">
      <c r="AY532" s="112"/>
    </row>
    <row r="533" spans="51:51" s="111" customFormat="1" ht="16.5" customHeight="1">
      <c r="AY533" s="112"/>
    </row>
    <row r="534" spans="51:51" s="111" customFormat="1" ht="16.5" customHeight="1">
      <c r="AY534" s="112"/>
    </row>
    <row r="535" spans="51:51" s="111" customFormat="1" ht="16.5" customHeight="1">
      <c r="AY535" s="112"/>
    </row>
    <row r="536" spans="51:51" s="111" customFormat="1" ht="16.5" customHeight="1">
      <c r="AY536" s="112"/>
    </row>
    <row r="537" spans="51:51" s="111" customFormat="1" ht="16.5" customHeight="1">
      <c r="AY537" s="112"/>
    </row>
    <row r="538" spans="51:51" s="111" customFormat="1" ht="16.5" customHeight="1">
      <c r="AY538" s="112"/>
    </row>
    <row r="539" spans="51:51" s="111" customFormat="1" ht="16.5" customHeight="1">
      <c r="AY539" s="112"/>
    </row>
    <row r="540" spans="51:51" s="111" customFormat="1" ht="16.5" customHeight="1">
      <c r="AY540" s="112"/>
    </row>
    <row r="541" spans="51:51" s="111" customFormat="1" ht="16.5" customHeight="1">
      <c r="AY541" s="112"/>
    </row>
    <row r="542" spans="51:51" s="111" customFormat="1" ht="16.5" customHeight="1">
      <c r="AY542" s="112"/>
    </row>
    <row r="543" spans="51:51" s="111" customFormat="1" ht="16.5" customHeight="1">
      <c r="AY543" s="112"/>
    </row>
    <row r="544" spans="51:51" s="111" customFormat="1" ht="16.5" customHeight="1">
      <c r="AY544" s="112"/>
    </row>
    <row r="545" spans="51:51" s="111" customFormat="1" ht="16.5" customHeight="1">
      <c r="AY545" s="112"/>
    </row>
    <row r="546" spans="51:51" s="111" customFormat="1" ht="16.5" customHeight="1">
      <c r="AY546" s="112"/>
    </row>
    <row r="547" spans="51:51" s="111" customFormat="1" ht="16.5" customHeight="1">
      <c r="AY547" s="112"/>
    </row>
    <row r="548" spans="51:51" s="111" customFormat="1" ht="16.5" customHeight="1">
      <c r="AY548" s="112"/>
    </row>
    <row r="549" spans="51:51" s="111" customFormat="1" ht="16.5" customHeight="1">
      <c r="AY549" s="112"/>
    </row>
    <row r="550" spans="51:51" s="111" customFormat="1" ht="16.5" customHeight="1">
      <c r="AY550" s="112"/>
    </row>
    <row r="551" spans="51:51" s="111" customFormat="1" ht="16.5" customHeight="1">
      <c r="AY551" s="112"/>
    </row>
    <row r="552" spans="51:51" s="111" customFormat="1" ht="16.5" customHeight="1">
      <c r="AY552" s="112"/>
    </row>
    <row r="553" spans="51:51" s="111" customFormat="1" ht="16.5" customHeight="1">
      <c r="AY553" s="112"/>
    </row>
    <row r="554" spans="51:51" s="111" customFormat="1" ht="16.5" customHeight="1">
      <c r="AY554" s="112"/>
    </row>
    <row r="555" spans="51:51" s="111" customFormat="1" ht="16.5" customHeight="1">
      <c r="AY555" s="112"/>
    </row>
    <row r="556" spans="51:51" s="111" customFormat="1" ht="16.5" customHeight="1">
      <c r="AY556" s="112"/>
    </row>
    <row r="557" spans="51:51" s="111" customFormat="1" ht="16.5" customHeight="1">
      <c r="AY557" s="112"/>
    </row>
    <row r="558" spans="51:51" s="111" customFormat="1" ht="16.5" customHeight="1">
      <c r="AY558" s="112"/>
    </row>
    <row r="559" spans="51:51" s="111" customFormat="1" ht="16.5" customHeight="1">
      <c r="AY559" s="112"/>
    </row>
    <row r="560" spans="51:51" s="111" customFormat="1" ht="16.5" customHeight="1">
      <c r="AY560" s="112"/>
    </row>
    <row r="561" spans="51:51" s="111" customFormat="1" ht="16.5" customHeight="1">
      <c r="AY561" s="112"/>
    </row>
    <row r="562" spans="51:51" s="111" customFormat="1" ht="16.5" customHeight="1">
      <c r="AY562" s="112"/>
    </row>
    <row r="563" spans="51:51" s="111" customFormat="1" ht="16.5" customHeight="1">
      <c r="AY563" s="112"/>
    </row>
    <row r="564" spans="51:51" s="111" customFormat="1" ht="16.5" customHeight="1">
      <c r="AY564" s="112"/>
    </row>
    <row r="565" spans="51:51" s="111" customFormat="1" ht="16.5" customHeight="1">
      <c r="AY565" s="112"/>
    </row>
    <row r="566" spans="51:51" s="111" customFormat="1" ht="16.5" customHeight="1">
      <c r="AY566" s="112"/>
    </row>
    <row r="567" spans="51:51" s="111" customFormat="1" ht="16.5" customHeight="1">
      <c r="AY567" s="112"/>
    </row>
    <row r="568" spans="51:51" s="111" customFormat="1" ht="16.5" customHeight="1">
      <c r="AY568" s="112"/>
    </row>
    <row r="569" spans="51:51" s="111" customFormat="1" ht="16.5" customHeight="1">
      <c r="AY569" s="112"/>
    </row>
    <row r="570" spans="51:51" s="111" customFormat="1" ht="16.5" customHeight="1">
      <c r="AY570" s="112"/>
    </row>
    <row r="571" spans="51:51" s="111" customFormat="1" ht="16.5" customHeight="1">
      <c r="AY571" s="112"/>
    </row>
    <row r="572" spans="51:51" s="111" customFormat="1" ht="16.5" customHeight="1">
      <c r="AY572" s="112"/>
    </row>
    <row r="573" spans="51:51" s="111" customFormat="1" ht="16.5" customHeight="1">
      <c r="AY573" s="112"/>
    </row>
    <row r="574" spans="51:51" s="111" customFormat="1" ht="16.5" customHeight="1">
      <c r="AY574" s="112"/>
    </row>
    <row r="575" spans="51:51" s="111" customFormat="1" ht="16.5" customHeight="1">
      <c r="AY575" s="112"/>
    </row>
    <row r="576" spans="51:51" s="111" customFormat="1" ht="16.5" customHeight="1">
      <c r="AY576" s="112"/>
    </row>
    <row r="577" spans="51:51" s="111" customFormat="1" ht="16.5" customHeight="1">
      <c r="AY577" s="112"/>
    </row>
    <row r="578" spans="51:51" s="111" customFormat="1" ht="16.5" customHeight="1">
      <c r="AY578" s="112"/>
    </row>
    <row r="579" spans="51:51" s="111" customFormat="1" ht="16.5" customHeight="1">
      <c r="AY579" s="112"/>
    </row>
    <row r="580" spans="51:51" s="111" customFormat="1" ht="16.5" customHeight="1">
      <c r="AY580" s="112"/>
    </row>
    <row r="581" spans="51:51" s="111" customFormat="1" ht="16.5" customHeight="1">
      <c r="AY581" s="112"/>
    </row>
    <row r="582" spans="51:51" s="111" customFormat="1" ht="16.5" customHeight="1">
      <c r="AY582" s="112"/>
    </row>
    <row r="583" spans="51:51" s="111" customFormat="1" ht="16.5" customHeight="1">
      <c r="AY583" s="112"/>
    </row>
    <row r="584" spans="51:51" s="111" customFormat="1" ht="16.5" customHeight="1">
      <c r="AY584" s="112"/>
    </row>
    <row r="585" spans="51:51" s="111" customFormat="1" ht="16.5" customHeight="1">
      <c r="AY585" s="112"/>
    </row>
    <row r="586" spans="51:51" s="111" customFormat="1" ht="16.5" customHeight="1">
      <c r="AY586" s="112"/>
    </row>
    <row r="587" spans="51:51" s="111" customFormat="1" ht="16.5" customHeight="1">
      <c r="AY587" s="112"/>
    </row>
    <row r="588" spans="51:51" s="111" customFormat="1" ht="16.5" customHeight="1">
      <c r="AY588" s="112"/>
    </row>
    <row r="589" spans="51:51" s="111" customFormat="1" ht="16.5" customHeight="1">
      <c r="AY589" s="112"/>
    </row>
    <row r="590" spans="51:51" s="111" customFormat="1" ht="16.5" customHeight="1">
      <c r="AY590" s="112"/>
    </row>
    <row r="591" spans="51:51" s="111" customFormat="1" ht="16.5" customHeight="1">
      <c r="AY591" s="112"/>
    </row>
    <row r="592" spans="51:51" s="111" customFormat="1" ht="16.5" customHeight="1">
      <c r="AY592" s="112"/>
    </row>
    <row r="593" spans="51:51" s="111" customFormat="1" ht="16.5" customHeight="1">
      <c r="AY593" s="112"/>
    </row>
    <row r="594" spans="51:51" s="111" customFormat="1" ht="16.5" customHeight="1">
      <c r="AY594" s="112"/>
    </row>
    <row r="595" spans="51:51" s="111" customFormat="1" ht="16.5" customHeight="1">
      <c r="AY595" s="112"/>
    </row>
    <row r="596" spans="51:51" s="111" customFormat="1" ht="16.5" customHeight="1">
      <c r="AY596" s="112"/>
    </row>
    <row r="597" spans="51:51" s="111" customFormat="1" ht="16.5" customHeight="1">
      <c r="AY597" s="112"/>
    </row>
    <row r="598" spans="51:51" s="111" customFormat="1" ht="16.5" customHeight="1">
      <c r="AY598" s="112"/>
    </row>
    <row r="599" spans="51:51" s="111" customFormat="1" ht="16.5" customHeight="1">
      <c r="AY599" s="112"/>
    </row>
    <row r="600" spans="51:51" s="111" customFormat="1" ht="16.5" customHeight="1">
      <c r="AY600" s="112"/>
    </row>
    <row r="601" spans="51:51" s="111" customFormat="1" ht="16.5" customHeight="1">
      <c r="AY601" s="112"/>
    </row>
    <row r="602" spans="51:51" s="111" customFormat="1" ht="16.5" customHeight="1">
      <c r="AY602" s="112"/>
    </row>
    <row r="603" spans="51:51" s="111" customFormat="1" ht="16.5" customHeight="1">
      <c r="AY603" s="112"/>
    </row>
    <row r="604" spans="51:51" s="111" customFormat="1" ht="16.5" customHeight="1">
      <c r="AY604" s="112"/>
    </row>
    <row r="605" spans="51:51" s="111" customFormat="1" ht="16.5" customHeight="1">
      <c r="AY605" s="112"/>
    </row>
    <row r="606" spans="51:51" s="111" customFormat="1" ht="16.5" customHeight="1">
      <c r="AY606" s="112"/>
    </row>
    <row r="607" spans="51:51" s="111" customFormat="1" ht="16.5" customHeight="1">
      <c r="AY607" s="112"/>
    </row>
    <row r="608" spans="51:51" s="111" customFormat="1" ht="16.5" customHeight="1">
      <c r="AY608" s="112"/>
    </row>
    <row r="609" spans="51:51" s="111" customFormat="1" ht="16.5" customHeight="1">
      <c r="AY609" s="112"/>
    </row>
    <row r="610" spans="51:51" s="111" customFormat="1" ht="16.5" customHeight="1">
      <c r="AY610" s="112"/>
    </row>
    <row r="611" spans="51:51" s="111" customFormat="1" ht="16.5" customHeight="1">
      <c r="AY611" s="112"/>
    </row>
    <row r="612" spans="51:51" s="111" customFormat="1" ht="16.5" customHeight="1">
      <c r="AY612" s="112"/>
    </row>
    <row r="613" spans="51:51" s="111" customFormat="1" ht="16.5" customHeight="1">
      <c r="AY613" s="112"/>
    </row>
    <row r="614" spans="51:51" s="111" customFormat="1" ht="16.5" customHeight="1">
      <c r="AY614" s="112"/>
    </row>
    <row r="615" spans="51:51" s="111" customFormat="1" ht="16.5" customHeight="1">
      <c r="AY615" s="112"/>
    </row>
    <row r="616" spans="51:51" s="111" customFormat="1" ht="16.5" customHeight="1">
      <c r="AY616" s="112"/>
    </row>
    <row r="617" spans="51:51" s="111" customFormat="1" ht="16.5" customHeight="1">
      <c r="AY617" s="112"/>
    </row>
    <row r="618" spans="51:51" s="111" customFormat="1" ht="16.5" customHeight="1">
      <c r="AY618" s="112"/>
    </row>
    <row r="619" spans="51:51" s="111" customFormat="1" ht="16.5" customHeight="1">
      <c r="AY619" s="112"/>
    </row>
    <row r="620" spans="51:51" s="111" customFormat="1" ht="16.5" customHeight="1">
      <c r="AY620" s="112"/>
    </row>
    <row r="621" spans="51:51" s="111" customFormat="1" ht="16.5" customHeight="1">
      <c r="AY621" s="112"/>
    </row>
    <row r="622" spans="51:51" s="111" customFormat="1" ht="16.5" customHeight="1">
      <c r="AY622" s="112"/>
    </row>
    <row r="623" spans="51:51" s="111" customFormat="1" ht="16.5" customHeight="1">
      <c r="AY623" s="112"/>
    </row>
    <row r="624" spans="51:51" s="111" customFormat="1" ht="16.5" customHeight="1">
      <c r="AY624" s="112"/>
    </row>
    <row r="625" spans="51:51" s="111" customFormat="1" ht="16.5" customHeight="1">
      <c r="AY625" s="112"/>
    </row>
    <row r="626" spans="51:51" s="111" customFormat="1" ht="16.5" customHeight="1">
      <c r="AY626" s="112"/>
    </row>
    <row r="627" spans="51:51" s="111" customFormat="1" ht="16.5" customHeight="1">
      <c r="AY627" s="112"/>
    </row>
    <row r="628" spans="51:51" s="111" customFormat="1" ht="16.5" customHeight="1">
      <c r="AY628" s="112"/>
    </row>
    <row r="629" spans="51:51" s="111" customFormat="1" ht="16.5" customHeight="1">
      <c r="AY629" s="112"/>
    </row>
    <row r="630" spans="51:51" s="111" customFormat="1" ht="16.5" customHeight="1">
      <c r="AY630" s="112"/>
    </row>
    <row r="631" spans="51:51" s="111" customFormat="1" ht="16.5" customHeight="1">
      <c r="AY631" s="112"/>
    </row>
    <row r="632" spans="51:51" s="111" customFormat="1" ht="16.5" customHeight="1">
      <c r="AY632" s="112"/>
    </row>
    <row r="633" spans="51:51" s="111" customFormat="1" ht="16.5" customHeight="1">
      <c r="AY633" s="112"/>
    </row>
    <row r="634" spans="51:51" s="111" customFormat="1" ht="16.5" customHeight="1">
      <c r="AY634" s="112"/>
    </row>
    <row r="635" spans="51:51" s="111" customFormat="1" ht="16.5" customHeight="1">
      <c r="AY635" s="112"/>
    </row>
    <row r="636" spans="51:51" s="111" customFormat="1" ht="16.5" customHeight="1">
      <c r="AY636" s="112"/>
    </row>
    <row r="637" spans="51:51" s="111" customFormat="1" ht="16.5" customHeight="1">
      <c r="AY637" s="112"/>
    </row>
    <row r="638" spans="51:51" s="111" customFormat="1" ht="16.5" customHeight="1">
      <c r="AY638" s="112"/>
    </row>
    <row r="639" spans="51:51" s="111" customFormat="1" ht="16.5" customHeight="1">
      <c r="AY639" s="112"/>
    </row>
    <row r="640" spans="51:51" s="111" customFormat="1" ht="16.5" customHeight="1">
      <c r="AY640" s="112"/>
    </row>
    <row r="641" spans="51:51" s="111" customFormat="1" ht="16.5" customHeight="1">
      <c r="AY641" s="112"/>
    </row>
    <row r="642" spans="51:51" s="111" customFormat="1" ht="16.5" customHeight="1">
      <c r="AY642" s="112"/>
    </row>
    <row r="643" spans="51:51" s="111" customFormat="1" ht="16.5" customHeight="1">
      <c r="AY643" s="112"/>
    </row>
    <row r="644" spans="51:51" s="111" customFormat="1" ht="16.5" customHeight="1">
      <c r="AY644" s="112"/>
    </row>
    <row r="645" spans="51:51" s="111" customFormat="1" ht="16.5" customHeight="1">
      <c r="AY645" s="112"/>
    </row>
    <row r="646" spans="51:51" s="111" customFormat="1" ht="16.5" customHeight="1">
      <c r="AY646" s="112"/>
    </row>
    <row r="647" spans="51:51" s="111" customFormat="1" ht="16.5" customHeight="1">
      <c r="AY647" s="112"/>
    </row>
    <row r="648" spans="51:51" s="111" customFormat="1" ht="16.5" customHeight="1">
      <c r="AY648" s="112"/>
    </row>
    <row r="649" spans="51:51" s="111" customFormat="1" ht="16.5" customHeight="1">
      <c r="AY649" s="112"/>
    </row>
    <row r="650" spans="51:51" s="111" customFormat="1" ht="16.5" customHeight="1">
      <c r="AY650" s="112"/>
    </row>
    <row r="651" spans="51:51" s="111" customFormat="1" ht="16.5" customHeight="1">
      <c r="AY651" s="112"/>
    </row>
    <row r="652" spans="51:51" s="111" customFormat="1" ht="16.5" customHeight="1">
      <c r="AY652" s="112"/>
    </row>
    <row r="653" spans="51:51" s="111" customFormat="1" ht="16.5" customHeight="1">
      <c r="AY653" s="112"/>
    </row>
    <row r="654" spans="51:51" s="111" customFormat="1" ht="16.5" customHeight="1">
      <c r="AY654" s="112"/>
    </row>
    <row r="655" spans="51:51" s="111" customFormat="1" ht="16.5" customHeight="1">
      <c r="AY655" s="112"/>
    </row>
    <row r="656" spans="51:51" s="111" customFormat="1" ht="16.5" customHeight="1">
      <c r="AY656" s="112"/>
    </row>
    <row r="657" spans="51:51" s="111" customFormat="1" ht="16.5" customHeight="1">
      <c r="AY657" s="112"/>
    </row>
    <row r="658" spans="51:51" s="111" customFormat="1" ht="16.5" customHeight="1">
      <c r="AY658" s="112"/>
    </row>
    <row r="659" spans="51:51" s="111" customFormat="1" ht="16.5" customHeight="1">
      <c r="AY659" s="112"/>
    </row>
    <row r="660" spans="51:51" s="111" customFormat="1" ht="16.5" customHeight="1">
      <c r="AY660" s="112"/>
    </row>
    <row r="661" spans="51:51" s="111" customFormat="1" ht="16.5" customHeight="1">
      <c r="AY661" s="112"/>
    </row>
    <row r="662" spans="51:51" s="111" customFormat="1" ht="16.5" customHeight="1">
      <c r="AY662" s="112"/>
    </row>
    <row r="663" spans="51:51" s="111" customFormat="1" ht="16.5" customHeight="1">
      <c r="AY663" s="112"/>
    </row>
    <row r="664" spans="51:51" s="111" customFormat="1" ht="16.5" customHeight="1">
      <c r="AY664" s="112"/>
    </row>
    <row r="665" spans="51:51" s="111" customFormat="1" ht="16.5" customHeight="1">
      <c r="AY665" s="112"/>
    </row>
    <row r="666" spans="51:51" s="111" customFormat="1" ht="16.5" customHeight="1">
      <c r="AY666" s="112"/>
    </row>
    <row r="667" spans="51:51" s="111" customFormat="1" ht="16.5" customHeight="1">
      <c r="AY667" s="112"/>
    </row>
    <row r="668" spans="51:51" s="111" customFormat="1" ht="16.5" customHeight="1">
      <c r="AY668" s="112"/>
    </row>
    <row r="669" spans="51:51" s="111" customFormat="1" ht="16.5" customHeight="1">
      <c r="AY669" s="112"/>
    </row>
    <row r="670" spans="51:51" s="111" customFormat="1" ht="16.5" customHeight="1">
      <c r="AY670" s="112"/>
    </row>
    <row r="671" spans="51:51" s="111" customFormat="1" ht="16.5" customHeight="1">
      <c r="AY671" s="112"/>
    </row>
    <row r="672" spans="51:51" s="111" customFormat="1" ht="16.5" customHeight="1">
      <c r="AY672" s="112"/>
    </row>
    <row r="673" spans="51:51" s="111" customFormat="1" ht="16.5" customHeight="1">
      <c r="AY673" s="112"/>
    </row>
    <row r="674" spans="51:51" s="111" customFormat="1" ht="16.5" customHeight="1">
      <c r="AY674" s="112"/>
    </row>
    <row r="675" spans="51:51" s="111" customFormat="1" ht="16.5" customHeight="1">
      <c r="AY675" s="112"/>
    </row>
    <row r="676" spans="51:51" s="111" customFormat="1" ht="16.5" customHeight="1">
      <c r="AY676" s="112"/>
    </row>
    <row r="677" spans="51:51" s="111" customFormat="1" ht="16.5" customHeight="1">
      <c r="AY677" s="112"/>
    </row>
    <row r="678" spans="51:51" s="111" customFormat="1" ht="16.5" customHeight="1">
      <c r="AY678" s="112"/>
    </row>
    <row r="679" spans="51:51" s="111" customFormat="1" ht="16.5" customHeight="1">
      <c r="AY679" s="112"/>
    </row>
    <row r="680" spans="51:51" s="111" customFormat="1" ht="16.5" customHeight="1">
      <c r="AY680" s="112"/>
    </row>
    <row r="681" spans="51:51" s="111" customFormat="1" ht="16.5" customHeight="1">
      <c r="AY681" s="112"/>
    </row>
    <row r="682" spans="51:51" s="111" customFormat="1" ht="16.5" customHeight="1">
      <c r="AY682" s="112"/>
    </row>
    <row r="683" spans="51:51" s="111" customFormat="1" ht="16.5" customHeight="1">
      <c r="AY683" s="112"/>
    </row>
    <row r="684" spans="51:51" s="111" customFormat="1" ht="16.5" customHeight="1">
      <c r="AY684" s="112"/>
    </row>
    <row r="685" spans="51:51" s="111" customFormat="1" ht="16.5" customHeight="1">
      <c r="AY685" s="112"/>
    </row>
    <row r="686" spans="51:51" s="111" customFormat="1" ht="16.5" customHeight="1">
      <c r="AY686" s="112"/>
    </row>
    <row r="687" spans="51:51" s="111" customFormat="1" ht="16.5" customHeight="1">
      <c r="AY687" s="112"/>
    </row>
    <row r="688" spans="51:51" s="111" customFormat="1" ht="16.5" customHeight="1">
      <c r="AY688" s="112"/>
    </row>
    <row r="689" spans="51:51" s="111" customFormat="1" ht="16.5" customHeight="1">
      <c r="AY689" s="112"/>
    </row>
    <row r="690" spans="51:51" s="111" customFormat="1" ht="16.5" customHeight="1">
      <c r="AY690" s="112"/>
    </row>
    <row r="691" spans="51:51" s="111" customFormat="1" ht="16.5" customHeight="1">
      <c r="AY691" s="112"/>
    </row>
    <row r="692" spans="51:51" s="111" customFormat="1" ht="16.5" customHeight="1">
      <c r="AY692" s="112"/>
    </row>
    <row r="693" spans="51:51" s="111" customFormat="1" ht="16.5" customHeight="1">
      <c r="AY693" s="112"/>
    </row>
    <row r="694" spans="51:51" s="111" customFormat="1" ht="16.5" customHeight="1">
      <c r="AY694" s="112"/>
    </row>
    <row r="695" spans="51:51" s="111" customFormat="1" ht="16.5" customHeight="1">
      <c r="AY695" s="112"/>
    </row>
    <row r="696" spans="51:51" s="111" customFormat="1" ht="16.5" customHeight="1">
      <c r="AY696" s="112"/>
    </row>
    <row r="697" spans="51:51" s="111" customFormat="1" ht="16.5" customHeight="1">
      <c r="AY697" s="112"/>
    </row>
    <row r="698" spans="51:51" s="111" customFormat="1" ht="16.5" customHeight="1">
      <c r="AY698" s="112"/>
    </row>
    <row r="699" spans="51:51" s="111" customFormat="1" ht="16.5" customHeight="1">
      <c r="AY699" s="112"/>
    </row>
    <row r="700" spans="51:51" s="111" customFormat="1" ht="16.5" customHeight="1">
      <c r="AY700" s="112"/>
    </row>
    <row r="701" spans="51:51" s="111" customFormat="1" ht="16.5" customHeight="1">
      <c r="AY701" s="112"/>
    </row>
    <row r="702" spans="51:51" s="111" customFormat="1" ht="16.5" customHeight="1">
      <c r="AY702" s="112"/>
    </row>
    <row r="703" spans="51:51" s="111" customFormat="1" ht="16.5" customHeight="1">
      <c r="AY703" s="112"/>
    </row>
    <row r="704" spans="51:51" s="111" customFormat="1" ht="16.5" customHeight="1">
      <c r="AY704" s="112"/>
    </row>
    <row r="705" spans="51:51" s="111" customFormat="1" ht="16.5" customHeight="1">
      <c r="AY705" s="112"/>
    </row>
    <row r="706" spans="51:51" s="111" customFormat="1" ht="16.5" customHeight="1">
      <c r="AY706" s="112"/>
    </row>
    <row r="707" spans="51:51" s="111" customFormat="1" ht="16.5" customHeight="1">
      <c r="AY707" s="112"/>
    </row>
    <row r="708" spans="51:51" s="111" customFormat="1" ht="16.5" customHeight="1">
      <c r="AY708" s="112"/>
    </row>
    <row r="709" spans="51:51" s="111" customFormat="1" ht="16.5" customHeight="1">
      <c r="AY709" s="112"/>
    </row>
    <row r="710" spans="51:51" s="111" customFormat="1" ht="16.5" customHeight="1">
      <c r="AY710" s="112"/>
    </row>
    <row r="711" spans="51:51" s="111" customFormat="1" ht="16.5" customHeight="1">
      <c r="AY711" s="112"/>
    </row>
    <row r="712" spans="51:51" s="111" customFormat="1" ht="16.5" customHeight="1">
      <c r="AY712" s="112"/>
    </row>
    <row r="713" spans="51:51" s="111" customFormat="1" ht="16.5" customHeight="1">
      <c r="AY713" s="112"/>
    </row>
    <row r="714" spans="51:51" s="111" customFormat="1" ht="16.5" customHeight="1">
      <c r="AY714" s="112"/>
    </row>
    <row r="715" spans="51:51" s="111" customFormat="1" ht="16.5" customHeight="1">
      <c r="AY715" s="112"/>
    </row>
    <row r="716" spans="51:51" s="111" customFormat="1" ht="16.5" customHeight="1">
      <c r="AY716" s="112"/>
    </row>
    <row r="717" spans="51:51" s="111" customFormat="1" ht="16.5" customHeight="1">
      <c r="AY717" s="112"/>
    </row>
    <row r="718" spans="51:51" s="111" customFormat="1" ht="16.5" customHeight="1">
      <c r="AY718" s="112"/>
    </row>
    <row r="719" spans="51:51" s="111" customFormat="1" ht="16.5" customHeight="1">
      <c r="AY719" s="112"/>
    </row>
    <row r="720" spans="51:51" s="111" customFormat="1" ht="16.5" customHeight="1">
      <c r="AY720" s="112"/>
    </row>
    <row r="721" spans="51:51" s="111" customFormat="1" ht="16.5" customHeight="1">
      <c r="AY721" s="112"/>
    </row>
    <row r="722" spans="51:51" s="111" customFormat="1" ht="16.5" customHeight="1">
      <c r="AY722" s="112"/>
    </row>
    <row r="723" spans="51:51" s="111" customFormat="1" ht="16.5" customHeight="1">
      <c r="AY723" s="112"/>
    </row>
    <row r="724" spans="51:51" s="111" customFormat="1" ht="16.5" customHeight="1">
      <c r="AY724" s="112"/>
    </row>
    <row r="725" spans="51:51" s="111" customFormat="1" ht="16.5" customHeight="1">
      <c r="AY725" s="112"/>
    </row>
    <row r="726" spans="51:51" s="111" customFormat="1" ht="16.5" customHeight="1">
      <c r="AY726" s="112"/>
    </row>
    <row r="727" spans="51:51" s="111" customFormat="1" ht="16.5" customHeight="1">
      <c r="AY727" s="112"/>
    </row>
    <row r="728" spans="51:51" s="111" customFormat="1" ht="16.5" customHeight="1">
      <c r="AY728" s="112"/>
    </row>
    <row r="729" spans="51:51" s="111" customFormat="1" ht="16.5" customHeight="1">
      <c r="AY729" s="112"/>
    </row>
    <row r="730" spans="51:51" s="111" customFormat="1" ht="16.5" customHeight="1">
      <c r="AY730" s="112"/>
    </row>
    <row r="731" spans="51:51" s="111" customFormat="1" ht="16.5" customHeight="1">
      <c r="AY731" s="112"/>
    </row>
    <row r="732" spans="51:51" s="111" customFormat="1" ht="16.5" customHeight="1">
      <c r="AY732" s="112"/>
    </row>
    <row r="733" spans="51:51" s="111" customFormat="1" ht="16.5" customHeight="1">
      <c r="AY733" s="112"/>
    </row>
    <row r="734" spans="51:51" s="111" customFormat="1" ht="16.5" customHeight="1">
      <c r="AY734" s="112"/>
    </row>
    <row r="735" spans="51:51" s="111" customFormat="1" ht="16.5" customHeight="1">
      <c r="AY735" s="112"/>
    </row>
    <row r="736" spans="51:51" s="111" customFormat="1" ht="16.5" customHeight="1">
      <c r="AY736" s="112"/>
    </row>
    <row r="737" spans="51:51" s="111" customFormat="1" ht="16.5" customHeight="1">
      <c r="AY737" s="112"/>
    </row>
    <row r="738" spans="51:51" s="111" customFormat="1" ht="16.5" customHeight="1">
      <c r="AY738" s="112"/>
    </row>
    <row r="739" spans="51:51" s="111" customFormat="1" ht="16.5" customHeight="1">
      <c r="AY739" s="112"/>
    </row>
    <row r="740" spans="51:51" s="111" customFormat="1" ht="16.5" customHeight="1">
      <c r="AY740" s="112"/>
    </row>
    <row r="741" spans="51:51" s="111" customFormat="1" ht="16.5" customHeight="1">
      <c r="AY741" s="112"/>
    </row>
    <row r="742" spans="51:51" s="111" customFormat="1" ht="16.5" customHeight="1">
      <c r="AY742" s="112"/>
    </row>
    <row r="743" spans="51:51" s="111" customFormat="1" ht="16.5" customHeight="1">
      <c r="AY743" s="112"/>
    </row>
    <row r="744" spans="51:51" s="111" customFormat="1" ht="16.5" customHeight="1">
      <c r="AY744" s="112"/>
    </row>
    <row r="745" spans="51:51" s="111" customFormat="1" ht="16.5" customHeight="1">
      <c r="AY745" s="112"/>
    </row>
    <row r="746" spans="51:51" s="111" customFormat="1" ht="16.5" customHeight="1">
      <c r="AY746" s="112"/>
    </row>
    <row r="747" spans="51:51" s="111" customFormat="1" ht="16.5" customHeight="1">
      <c r="AY747" s="112"/>
    </row>
    <row r="748" spans="51:51" s="111" customFormat="1" ht="16.5" customHeight="1">
      <c r="AY748" s="112"/>
    </row>
    <row r="749" spans="51:51" s="111" customFormat="1" ht="16.5" customHeight="1">
      <c r="AY749" s="112"/>
    </row>
    <row r="750" spans="51:51" s="111" customFormat="1" ht="16.5" customHeight="1">
      <c r="AY750" s="112"/>
    </row>
    <row r="751" spans="51:51" s="111" customFormat="1" ht="16.5" customHeight="1">
      <c r="AY751" s="112"/>
    </row>
    <row r="752" spans="51:51" s="111" customFormat="1" ht="16.5" customHeight="1">
      <c r="AY752" s="112"/>
    </row>
    <row r="753" spans="51:51" s="111" customFormat="1" ht="16.5" customHeight="1">
      <c r="AY753" s="112"/>
    </row>
    <row r="754" spans="51:51" s="111" customFormat="1" ht="16.5" customHeight="1">
      <c r="AY754" s="112"/>
    </row>
    <row r="755" spans="51:51" s="111" customFormat="1" ht="16.5" customHeight="1">
      <c r="AY755" s="112"/>
    </row>
    <row r="756" spans="51:51" s="111" customFormat="1" ht="16.5" customHeight="1">
      <c r="AY756" s="112"/>
    </row>
    <row r="757" spans="51:51" s="111" customFormat="1" ht="16.5" customHeight="1">
      <c r="AY757" s="112"/>
    </row>
    <row r="758" spans="51:51" s="111" customFormat="1" ht="16.5" customHeight="1">
      <c r="AY758" s="112"/>
    </row>
    <row r="759" spans="51:51" s="111" customFormat="1" ht="16.5" customHeight="1">
      <c r="AY759" s="112"/>
    </row>
    <row r="760" spans="51:51" s="111" customFormat="1" ht="16.5" customHeight="1">
      <c r="AY760" s="112"/>
    </row>
    <row r="761" spans="51:51" s="111" customFormat="1" ht="16.5" customHeight="1">
      <c r="AY761" s="112"/>
    </row>
    <row r="762" spans="51:51" s="111" customFormat="1" ht="16.5" customHeight="1">
      <c r="AY762" s="112"/>
    </row>
    <row r="763" spans="51:51" s="111" customFormat="1" ht="16.5" customHeight="1">
      <c r="AY763" s="112"/>
    </row>
    <row r="764" spans="51:51" s="111" customFormat="1" ht="16.5" customHeight="1">
      <c r="AY764" s="112"/>
    </row>
    <row r="765" spans="51:51" s="111" customFormat="1" ht="16.5" customHeight="1">
      <c r="AY765" s="112"/>
    </row>
    <row r="766" spans="51:51" s="111" customFormat="1" ht="16.5" customHeight="1">
      <c r="AY766" s="112"/>
    </row>
    <row r="767" spans="51:51" s="111" customFormat="1" ht="16.5" customHeight="1">
      <c r="AY767" s="112"/>
    </row>
    <row r="768" spans="51:51" s="111" customFormat="1" ht="16.5" customHeight="1">
      <c r="AY768" s="112"/>
    </row>
    <row r="769" spans="51:51" s="111" customFormat="1" ht="16.5" customHeight="1">
      <c r="AY769" s="112"/>
    </row>
    <row r="770" spans="51:51" s="111" customFormat="1" ht="16.5" customHeight="1">
      <c r="AY770" s="112"/>
    </row>
    <row r="771" spans="51:51" s="111" customFormat="1" ht="16.5" customHeight="1">
      <c r="AY771" s="112"/>
    </row>
    <row r="772" spans="51:51" s="111" customFormat="1" ht="16.5" customHeight="1">
      <c r="AY772" s="112"/>
    </row>
    <row r="773" spans="51:51" s="111" customFormat="1" ht="16.5" customHeight="1">
      <c r="AY773" s="112"/>
    </row>
    <row r="774" spans="51:51" s="111" customFormat="1" ht="16.5" customHeight="1">
      <c r="AY774" s="112"/>
    </row>
    <row r="775" spans="51:51" s="111" customFormat="1" ht="16.5" customHeight="1">
      <c r="AY775" s="112"/>
    </row>
    <row r="776" spans="51:51" s="111" customFormat="1" ht="16.5" customHeight="1">
      <c r="AY776" s="112"/>
    </row>
    <row r="777" spans="51:51" s="111" customFormat="1" ht="16.5" customHeight="1">
      <c r="AY777" s="112"/>
    </row>
    <row r="778" spans="51:51" s="111" customFormat="1" ht="16.5" customHeight="1">
      <c r="AY778" s="112"/>
    </row>
    <row r="779" spans="51:51" s="111" customFormat="1" ht="16.5" customHeight="1">
      <c r="AY779" s="112"/>
    </row>
    <row r="780" spans="51:51" s="111" customFormat="1" ht="16.5" customHeight="1">
      <c r="AY780" s="112"/>
    </row>
    <row r="781" spans="51:51" s="111" customFormat="1" ht="16.5" customHeight="1">
      <c r="AY781" s="112"/>
    </row>
    <row r="782" spans="51:51" s="111" customFormat="1" ht="16.5" customHeight="1">
      <c r="AY782" s="112"/>
    </row>
    <row r="783" spans="51:51" s="111" customFormat="1" ht="16.5" customHeight="1">
      <c r="AY783" s="112"/>
    </row>
    <row r="784" spans="51:51" s="111" customFormat="1" ht="16.5" customHeight="1">
      <c r="AY784" s="112"/>
    </row>
    <row r="785" spans="51:51" s="111" customFormat="1" ht="16.5" customHeight="1">
      <c r="AY785" s="112"/>
    </row>
    <row r="786" spans="51:51" s="111" customFormat="1" ht="16.5" customHeight="1">
      <c r="AY786" s="112"/>
    </row>
    <row r="787" spans="51:51" s="111" customFormat="1" ht="16.5" customHeight="1">
      <c r="AY787" s="112"/>
    </row>
    <row r="788" spans="51:51" s="111" customFormat="1" ht="16.5" customHeight="1">
      <c r="AY788" s="112"/>
    </row>
    <row r="789" spans="51:51" s="111" customFormat="1" ht="16.5" customHeight="1">
      <c r="AY789" s="112"/>
    </row>
    <row r="790" spans="51:51" s="111" customFormat="1" ht="16.5" customHeight="1">
      <c r="AY790" s="112"/>
    </row>
    <row r="791" spans="51:51" s="111" customFormat="1" ht="16.5" customHeight="1">
      <c r="AY791" s="112"/>
    </row>
    <row r="792" spans="51:51" s="111" customFormat="1" ht="16.5" customHeight="1">
      <c r="AY792" s="112"/>
    </row>
    <row r="793" spans="51:51" s="111" customFormat="1" ht="16.5" customHeight="1">
      <c r="AY793" s="112"/>
    </row>
    <row r="794" spans="51:51" s="111" customFormat="1" ht="16.5" customHeight="1">
      <c r="AY794" s="112"/>
    </row>
    <row r="795" spans="51:51" s="111" customFormat="1" ht="16.5" customHeight="1">
      <c r="AY795" s="112"/>
    </row>
    <row r="796" spans="51:51" s="111" customFormat="1" ht="16.5" customHeight="1">
      <c r="AY796" s="112"/>
    </row>
    <row r="797" spans="51:51" s="111" customFormat="1" ht="16.5" customHeight="1">
      <c r="AY797" s="112"/>
    </row>
    <row r="798" spans="51:51" s="111" customFormat="1" ht="16.5" customHeight="1">
      <c r="AY798" s="112"/>
    </row>
    <row r="799" spans="51:51" s="111" customFormat="1" ht="16.5" customHeight="1">
      <c r="AY799" s="112"/>
    </row>
    <row r="800" spans="51:51" s="111" customFormat="1" ht="16.5" customHeight="1">
      <c r="AY800" s="112"/>
    </row>
    <row r="801" spans="51:51" s="111" customFormat="1" ht="16.5" customHeight="1">
      <c r="AY801" s="112"/>
    </row>
    <row r="802" spans="51:51" s="111" customFormat="1" ht="16.5" customHeight="1">
      <c r="AY802" s="112"/>
    </row>
    <row r="803" spans="51:51" s="111" customFormat="1" ht="16.5" customHeight="1">
      <c r="AY803" s="112"/>
    </row>
    <row r="804" spans="51:51" s="111" customFormat="1" ht="16.5" customHeight="1">
      <c r="AY804" s="112"/>
    </row>
    <row r="805" spans="51:51" s="111" customFormat="1" ht="16.5" customHeight="1">
      <c r="AY805" s="112"/>
    </row>
    <row r="806" spans="51:51" s="111" customFormat="1" ht="16.5" customHeight="1">
      <c r="AY806" s="112"/>
    </row>
    <row r="807" spans="51:51" s="111" customFormat="1" ht="16.5" customHeight="1">
      <c r="AY807" s="112"/>
    </row>
    <row r="808" spans="51:51" s="111" customFormat="1" ht="16.5" customHeight="1">
      <c r="AY808" s="112"/>
    </row>
    <row r="809" spans="51:51" s="111" customFormat="1" ht="16.5" customHeight="1">
      <c r="AY809" s="112"/>
    </row>
    <row r="810" spans="51:51" s="111" customFormat="1" ht="16.5" customHeight="1">
      <c r="AY810" s="112"/>
    </row>
    <row r="811" spans="51:51" s="111" customFormat="1" ht="16.5" customHeight="1">
      <c r="AY811" s="112"/>
    </row>
    <row r="812" spans="51:51" s="111" customFormat="1" ht="16.5" customHeight="1">
      <c r="AY812" s="112"/>
    </row>
    <row r="813" spans="51:51" s="111" customFormat="1" ht="16.5" customHeight="1">
      <c r="AY813" s="112"/>
    </row>
    <row r="814" spans="51:51" s="111" customFormat="1" ht="16.5" customHeight="1">
      <c r="AY814" s="112"/>
    </row>
    <row r="815" spans="51:51" s="111" customFormat="1" ht="16.5" customHeight="1">
      <c r="AY815" s="112"/>
    </row>
    <row r="816" spans="51:51" s="111" customFormat="1" ht="16.5" customHeight="1">
      <c r="AY816" s="112"/>
    </row>
    <row r="817" spans="51:51" s="111" customFormat="1" ht="16.5" customHeight="1">
      <c r="AY817" s="112"/>
    </row>
    <row r="818" spans="51:51" s="111" customFormat="1" ht="16.5" customHeight="1">
      <c r="AY818" s="112"/>
    </row>
    <row r="819" spans="51:51" s="111" customFormat="1" ht="16.5" customHeight="1">
      <c r="AY819" s="112"/>
    </row>
    <row r="820" spans="51:51" s="111" customFormat="1" ht="16.5" customHeight="1">
      <c r="AY820" s="112"/>
    </row>
    <row r="821" spans="51:51" s="111" customFormat="1" ht="16.5" customHeight="1">
      <c r="AY821" s="112"/>
    </row>
    <row r="822" spans="51:51" s="111" customFormat="1" ht="16.5" customHeight="1">
      <c r="AY822" s="112"/>
    </row>
    <row r="823" spans="51:51" s="111" customFormat="1" ht="16.5" customHeight="1">
      <c r="AY823" s="112"/>
    </row>
    <row r="824" spans="51:51" s="111" customFormat="1" ht="16.5" customHeight="1">
      <c r="AY824" s="112"/>
    </row>
    <row r="825" spans="51:51" s="111" customFormat="1" ht="16.5" customHeight="1">
      <c r="AY825" s="112"/>
    </row>
    <row r="826" spans="51:51" s="111" customFormat="1" ht="16.5" customHeight="1">
      <c r="AY826" s="112"/>
    </row>
    <row r="827" spans="51:51" s="111" customFormat="1" ht="16.5" customHeight="1">
      <c r="AY827" s="112"/>
    </row>
    <row r="828" spans="51:51" s="111" customFormat="1" ht="16.5" customHeight="1">
      <c r="AY828" s="112"/>
    </row>
    <row r="829" spans="51:51" s="111" customFormat="1" ht="16.5" customHeight="1">
      <c r="AY829" s="112"/>
    </row>
    <row r="830" spans="51:51" s="111" customFormat="1" ht="16.5" customHeight="1">
      <c r="AY830" s="112"/>
    </row>
    <row r="831" spans="51:51" s="111" customFormat="1" ht="16.5" customHeight="1">
      <c r="AY831" s="112"/>
    </row>
    <row r="832" spans="51:51" s="111" customFormat="1" ht="16.5" customHeight="1">
      <c r="AY832" s="112"/>
    </row>
    <row r="833" spans="51:51" s="111" customFormat="1" ht="16.5" customHeight="1">
      <c r="AY833" s="112"/>
    </row>
    <row r="834" spans="51:51" s="111" customFormat="1" ht="16.5" customHeight="1">
      <c r="AY834" s="112"/>
    </row>
    <row r="835" spans="51:51" s="111" customFormat="1" ht="16.5" customHeight="1">
      <c r="AY835" s="112"/>
    </row>
    <row r="836" spans="51:51" s="111" customFormat="1" ht="16.5" customHeight="1">
      <c r="AY836" s="112"/>
    </row>
    <row r="837" spans="51:51" s="111" customFormat="1" ht="16.5" customHeight="1">
      <c r="AY837" s="112"/>
    </row>
    <row r="838" spans="51:51" s="111" customFormat="1" ht="16.5" customHeight="1">
      <c r="AY838" s="112"/>
    </row>
    <row r="839" spans="51:51" s="111" customFormat="1" ht="16.5" customHeight="1">
      <c r="AY839" s="112"/>
    </row>
    <row r="840" spans="51:51" s="111" customFormat="1" ht="16.5" customHeight="1">
      <c r="AY840" s="112"/>
    </row>
    <row r="841" spans="51:51" s="111" customFormat="1" ht="16.5" customHeight="1">
      <c r="AY841" s="112"/>
    </row>
    <row r="842" spans="51:51" s="111" customFormat="1" ht="16.5" customHeight="1">
      <c r="AY842" s="112"/>
    </row>
    <row r="843" spans="51:51" s="111" customFormat="1" ht="16.5" customHeight="1">
      <c r="AY843" s="112"/>
    </row>
    <row r="844" spans="51:51" s="111" customFormat="1" ht="16.5" customHeight="1">
      <c r="AY844" s="112"/>
    </row>
    <row r="845" spans="51:51" s="111" customFormat="1" ht="16.5" customHeight="1">
      <c r="AY845" s="112"/>
    </row>
    <row r="846" spans="51:51" s="111" customFormat="1" ht="16.5" customHeight="1">
      <c r="AY846" s="112"/>
    </row>
    <row r="847" spans="51:51" s="111" customFormat="1" ht="16.5" customHeight="1">
      <c r="AY847" s="112"/>
    </row>
    <row r="848" spans="51:51" s="111" customFormat="1" ht="16.5" customHeight="1">
      <c r="AY848" s="112"/>
    </row>
    <row r="849" spans="51:51" s="111" customFormat="1" ht="16.5" customHeight="1">
      <c r="AY849" s="112"/>
    </row>
    <row r="850" spans="51:51" s="111" customFormat="1" ht="16.5" customHeight="1">
      <c r="AY850" s="112"/>
    </row>
    <row r="851" spans="51:51" s="111" customFormat="1" ht="16.5" customHeight="1">
      <c r="AY851" s="112"/>
    </row>
    <row r="852" spans="51:51" s="111" customFormat="1" ht="16.5" customHeight="1">
      <c r="AY852" s="112"/>
    </row>
    <row r="853" spans="51:51" s="111" customFormat="1" ht="16.5" customHeight="1">
      <c r="AY853" s="112"/>
    </row>
    <row r="854" spans="51:51" s="111" customFormat="1" ht="16.5" customHeight="1">
      <c r="AY854" s="112"/>
    </row>
    <row r="855" spans="51:51" s="111" customFormat="1" ht="16.5" customHeight="1">
      <c r="AY855" s="112"/>
    </row>
    <row r="856" spans="51:51" s="111" customFormat="1" ht="16.5" customHeight="1">
      <c r="AY856" s="112"/>
    </row>
    <row r="857" spans="51:51" s="111" customFormat="1" ht="16.5" customHeight="1">
      <c r="AY857" s="112"/>
    </row>
    <row r="858" spans="51:51" s="111" customFormat="1" ht="16.5" customHeight="1">
      <c r="AY858" s="112"/>
    </row>
    <row r="859" spans="51:51" s="111" customFormat="1" ht="16.5" customHeight="1">
      <c r="AY859" s="112"/>
    </row>
    <row r="860" spans="51:51" s="111" customFormat="1" ht="16.5" customHeight="1">
      <c r="AY860" s="112"/>
    </row>
    <row r="861" spans="51:51" s="111" customFormat="1" ht="16.5" customHeight="1">
      <c r="AY861" s="112"/>
    </row>
    <row r="862" spans="51:51" s="111" customFormat="1" ht="16.5" customHeight="1">
      <c r="AY862" s="112"/>
    </row>
    <row r="863" spans="51:51" s="111" customFormat="1" ht="16.5" customHeight="1">
      <c r="AY863" s="112"/>
    </row>
    <row r="864" spans="51:51" s="111" customFormat="1" ht="16.5" customHeight="1">
      <c r="AY864" s="112"/>
    </row>
    <row r="865" spans="51:51" s="111" customFormat="1" ht="16.5" customHeight="1">
      <c r="AY865" s="112"/>
    </row>
    <row r="866" spans="51:51" s="111" customFormat="1" ht="16.5" customHeight="1">
      <c r="AY866" s="112"/>
    </row>
    <row r="867" spans="51:51" s="111" customFormat="1" ht="16.5" customHeight="1">
      <c r="AY867" s="112"/>
    </row>
    <row r="868" spans="51:51" s="111" customFormat="1" ht="16.5" customHeight="1">
      <c r="AY868" s="112"/>
    </row>
    <row r="869" spans="51:51" s="111" customFormat="1" ht="16.5" customHeight="1">
      <c r="AY869" s="112"/>
    </row>
    <row r="870" spans="51:51" s="111" customFormat="1" ht="16.5" customHeight="1">
      <c r="AY870" s="112"/>
    </row>
    <row r="871" spans="51:51" s="111" customFormat="1" ht="16.5" customHeight="1">
      <c r="AY871" s="112"/>
    </row>
    <row r="872" spans="51:51" s="111" customFormat="1" ht="16.5" customHeight="1">
      <c r="AY872" s="112"/>
    </row>
    <row r="873" spans="51:51" s="111" customFormat="1" ht="16.5" customHeight="1">
      <c r="AY873" s="112"/>
    </row>
    <row r="874" spans="51:51" s="111" customFormat="1" ht="16.5" customHeight="1">
      <c r="AY874" s="112"/>
    </row>
    <row r="875" spans="51:51" s="111" customFormat="1" ht="16.5" customHeight="1">
      <c r="AY875" s="112"/>
    </row>
    <row r="876" spans="51:51" s="111" customFormat="1" ht="16.5" customHeight="1">
      <c r="AY876" s="112"/>
    </row>
    <row r="877" spans="51:51" s="111" customFormat="1" ht="16.5" customHeight="1">
      <c r="AY877" s="112"/>
    </row>
    <row r="878" spans="51:51" s="111" customFormat="1" ht="16.5" customHeight="1">
      <c r="AY878" s="112"/>
    </row>
    <row r="879" spans="51:51" s="111" customFormat="1" ht="16.5" customHeight="1">
      <c r="AY879" s="112"/>
    </row>
    <row r="880" spans="51:51" s="111" customFormat="1" ht="16.5" customHeight="1">
      <c r="AY880" s="112"/>
    </row>
    <row r="881" spans="51:51" s="111" customFormat="1" ht="16.5" customHeight="1">
      <c r="AY881" s="112"/>
    </row>
    <row r="882" spans="51:51" s="111" customFormat="1" ht="16.5" customHeight="1">
      <c r="AY882" s="112"/>
    </row>
    <row r="883" spans="51:51" s="111" customFormat="1" ht="16.5" customHeight="1">
      <c r="AY883" s="112"/>
    </row>
    <row r="884" spans="51:51" s="111" customFormat="1" ht="16.5" customHeight="1">
      <c r="AY884" s="112"/>
    </row>
    <row r="885" spans="51:51" s="111" customFormat="1" ht="16.5" customHeight="1">
      <c r="AY885" s="112"/>
    </row>
    <row r="886" spans="51:51" s="111" customFormat="1" ht="16.5" customHeight="1">
      <c r="AY886" s="112"/>
    </row>
    <row r="887" spans="51:51" s="111" customFormat="1" ht="16.5" customHeight="1">
      <c r="AY887" s="112"/>
    </row>
    <row r="888" spans="51:51" s="111" customFormat="1" ht="16.5" customHeight="1">
      <c r="AY888" s="112"/>
    </row>
    <row r="889" spans="51:51" s="111" customFormat="1" ht="16.5" customHeight="1">
      <c r="AY889" s="112"/>
    </row>
    <row r="890" spans="51:51" s="111" customFormat="1" ht="16.5" customHeight="1">
      <c r="AY890" s="112"/>
    </row>
    <row r="891" spans="51:51" s="111" customFormat="1" ht="16.5" customHeight="1">
      <c r="AY891" s="112"/>
    </row>
    <row r="892" spans="51:51" s="111" customFormat="1" ht="16.5" customHeight="1">
      <c r="AY892" s="112"/>
    </row>
    <row r="893" spans="51:51" s="111" customFormat="1" ht="16.5" customHeight="1">
      <c r="AY893" s="112"/>
    </row>
    <row r="894" spans="51:51" s="111" customFormat="1" ht="16.5" customHeight="1">
      <c r="AY894" s="112"/>
    </row>
    <row r="895" spans="51:51" s="111" customFormat="1" ht="16.5" customHeight="1">
      <c r="AY895" s="112"/>
    </row>
    <row r="896" spans="51:51" s="111" customFormat="1" ht="16.5" customHeight="1">
      <c r="AY896" s="112"/>
    </row>
    <row r="897" spans="51:51" s="111" customFormat="1" ht="16.5" customHeight="1">
      <c r="AY897" s="112"/>
    </row>
    <row r="898" spans="51:51" s="111" customFormat="1" ht="16.5" customHeight="1">
      <c r="AY898" s="112"/>
    </row>
    <row r="899" spans="51:51" s="111" customFormat="1" ht="16.5" customHeight="1">
      <c r="AY899" s="112"/>
    </row>
    <row r="900" spans="51:51" s="111" customFormat="1" ht="16.5" customHeight="1">
      <c r="AY900" s="112"/>
    </row>
    <row r="901" spans="51:51" s="111" customFormat="1" ht="16.5" customHeight="1">
      <c r="AY901" s="112"/>
    </row>
    <row r="902" spans="51:51" s="111" customFormat="1" ht="16.5" customHeight="1">
      <c r="AY902" s="112"/>
    </row>
    <row r="903" spans="51:51" s="111" customFormat="1" ht="16.5" customHeight="1">
      <c r="AY903" s="112"/>
    </row>
    <row r="904" spans="51:51" s="111" customFormat="1" ht="16.5" customHeight="1">
      <c r="AY904" s="112"/>
    </row>
    <row r="905" spans="51:51" s="111" customFormat="1" ht="16.5" customHeight="1">
      <c r="AY905" s="112"/>
    </row>
    <row r="906" spans="51:51" s="111" customFormat="1" ht="16.5" customHeight="1">
      <c r="AY906" s="112"/>
    </row>
    <row r="907" spans="51:51" s="111" customFormat="1" ht="16.5" customHeight="1">
      <c r="AY907" s="112"/>
    </row>
    <row r="908" spans="51:51" s="111" customFormat="1" ht="16.5" customHeight="1">
      <c r="AY908" s="112"/>
    </row>
    <row r="909" spans="51:51" s="111" customFormat="1" ht="16.5" customHeight="1">
      <c r="AY909" s="112"/>
    </row>
    <row r="910" spans="51:51" s="111" customFormat="1" ht="16.5" customHeight="1">
      <c r="AY910" s="112"/>
    </row>
    <row r="911" spans="51:51" s="111" customFormat="1" ht="16.5" customHeight="1">
      <c r="AY911" s="112"/>
    </row>
    <row r="912" spans="51:51" s="111" customFormat="1" ht="16.5" customHeight="1">
      <c r="AY912" s="112"/>
    </row>
    <row r="913" spans="51:51" s="111" customFormat="1" ht="16.5" customHeight="1">
      <c r="AY913" s="112"/>
    </row>
    <row r="914" spans="51:51" s="111" customFormat="1" ht="16.5" customHeight="1">
      <c r="AY914" s="112"/>
    </row>
    <row r="915" spans="51:51" s="111" customFormat="1" ht="16.5" customHeight="1">
      <c r="AY915" s="112"/>
    </row>
    <row r="916" spans="51:51" s="111" customFormat="1" ht="16.5" customHeight="1">
      <c r="AY916" s="112"/>
    </row>
    <row r="917" spans="51:51" s="111" customFormat="1" ht="16.5" customHeight="1">
      <c r="AY917" s="112"/>
    </row>
    <row r="918" spans="51:51" s="111" customFormat="1" ht="16.5" customHeight="1">
      <c r="AY918" s="112"/>
    </row>
    <row r="919" spans="51:51" s="111" customFormat="1" ht="16.5" customHeight="1">
      <c r="AY919" s="112"/>
    </row>
    <row r="920" spans="51:51" s="111" customFormat="1" ht="16.5" customHeight="1">
      <c r="AY920" s="112"/>
    </row>
    <row r="921" spans="51:51" s="111" customFormat="1" ht="16.5" customHeight="1">
      <c r="AY921" s="112"/>
    </row>
    <row r="922" spans="51:51" s="111" customFormat="1" ht="16.5" customHeight="1">
      <c r="AY922" s="112"/>
    </row>
    <row r="923" spans="51:51" s="111" customFormat="1" ht="16.5" customHeight="1">
      <c r="AY923" s="112"/>
    </row>
    <row r="924" spans="51:51" s="111" customFormat="1" ht="16.5" customHeight="1">
      <c r="AY924" s="112"/>
    </row>
    <row r="925" spans="51:51" s="111" customFormat="1" ht="16.5" customHeight="1">
      <c r="AY925" s="112"/>
    </row>
    <row r="926" spans="51:51" s="111" customFormat="1" ht="16.5" customHeight="1">
      <c r="AY926" s="112"/>
    </row>
    <row r="927" spans="51:51" s="111" customFormat="1" ht="16.5" customHeight="1">
      <c r="AY927" s="112"/>
    </row>
    <row r="928" spans="51:51" s="111" customFormat="1" ht="16.5" customHeight="1">
      <c r="AY928" s="112"/>
    </row>
    <row r="929" spans="51:51" s="111" customFormat="1" ht="16.5" customHeight="1">
      <c r="AY929" s="112"/>
    </row>
    <row r="930" spans="51:51" s="111" customFormat="1" ht="16.5" customHeight="1">
      <c r="AY930" s="112"/>
    </row>
    <row r="931" spans="51:51" s="111" customFormat="1" ht="16.5" customHeight="1">
      <c r="AY931" s="112"/>
    </row>
    <row r="932" spans="51:51" s="111" customFormat="1" ht="16.5" customHeight="1">
      <c r="AY932" s="112"/>
    </row>
    <row r="933" spans="51:51" s="111" customFormat="1" ht="16.5" customHeight="1">
      <c r="AY933" s="112"/>
    </row>
    <row r="934" spans="51:51" s="111" customFormat="1" ht="16.5" customHeight="1">
      <c r="AY934" s="112"/>
    </row>
    <row r="935" spans="51:51" s="111" customFormat="1" ht="16.5" customHeight="1">
      <c r="AY935" s="112"/>
    </row>
    <row r="936" spans="51:51" s="111" customFormat="1" ht="16.5" customHeight="1">
      <c r="AY936" s="112"/>
    </row>
    <row r="937" spans="51:51" s="111" customFormat="1" ht="16.5" customHeight="1">
      <c r="AY937" s="112"/>
    </row>
    <row r="938" spans="51:51" s="111" customFormat="1" ht="16.5" customHeight="1">
      <c r="AY938" s="112"/>
    </row>
    <row r="939" spans="51:51" s="111" customFormat="1" ht="16.5" customHeight="1">
      <c r="AY939" s="112"/>
    </row>
    <row r="940" spans="51:51" s="111" customFormat="1" ht="16.5" customHeight="1">
      <c r="AY940" s="112"/>
    </row>
    <row r="941" spans="51:51" s="111" customFormat="1" ht="16.5" customHeight="1">
      <c r="AY941" s="112"/>
    </row>
    <row r="942" spans="51:51" s="111" customFormat="1" ht="16.5" customHeight="1">
      <c r="AY942" s="112"/>
    </row>
    <row r="943" spans="51:51" s="111" customFormat="1" ht="16.5" customHeight="1">
      <c r="AY943" s="112"/>
    </row>
    <row r="944" spans="51:51" s="111" customFormat="1" ht="16.5" customHeight="1">
      <c r="AY944" s="112"/>
    </row>
    <row r="945" spans="51:51" s="111" customFormat="1" ht="16.5" customHeight="1">
      <c r="AY945" s="112"/>
    </row>
    <row r="946" spans="51:51" s="111" customFormat="1" ht="16.5" customHeight="1">
      <c r="AY946" s="112"/>
    </row>
    <row r="947" spans="51:51" s="111" customFormat="1" ht="16.5" customHeight="1">
      <c r="AY947" s="112"/>
    </row>
    <row r="948" spans="51:51" s="111" customFormat="1" ht="16.5" customHeight="1">
      <c r="AY948" s="112"/>
    </row>
    <row r="949" spans="51:51" s="111" customFormat="1" ht="16.5" customHeight="1">
      <c r="AY949" s="112"/>
    </row>
    <row r="950" spans="51:51" s="111" customFormat="1" ht="16.5" customHeight="1">
      <c r="AY950" s="112"/>
    </row>
    <row r="951" spans="51:51" s="111" customFormat="1" ht="16.5" customHeight="1">
      <c r="AY951" s="112"/>
    </row>
    <row r="952" spans="51:51" s="111" customFormat="1" ht="16.5" customHeight="1">
      <c r="AY952" s="112"/>
    </row>
    <row r="953" spans="51:51" s="111" customFormat="1" ht="16.5" customHeight="1">
      <c r="AY953" s="112"/>
    </row>
    <row r="954" spans="51:51" s="111" customFormat="1" ht="16.5" customHeight="1">
      <c r="AY954" s="112"/>
    </row>
    <row r="955" spans="51:51" s="111" customFormat="1" ht="16.5" customHeight="1">
      <c r="AY955" s="112"/>
    </row>
    <row r="956" spans="51:51" s="111" customFormat="1" ht="16.5" customHeight="1">
      <c r="AY956" s="112"/>
    </row>
    <row r="957" spans="51:51" s="111" customFormat="1" ht="16.5" customHeight="1">
      <c r="AY957" s="112"/>
    </row>
    <row r="958" spans="51:51" s="111" customFormat="1" ht="16.5" customHeight="1">
      <c r="AY958" s="112"/>
    </row>
    <row r="959" spans="51:51" s="111" customFormat="1" ht="16.5" customHeight="1">
      <c r="AY959" s="112"/>
    </row>
    <row r="960" spans="51:51" s="111" customFormat="1" ht="16.5" customHeight="1">
      <c r="AY960" s="112"/>
    </row>
    <row r="961" spans="51:51" s="111" customFormat="1" ht="16.5" customHeight="1">
      <c r="AY961" s="112"/>
    </row>
    <row r="962" spans="51:51" s="111" customFormat="1" ht="16.5" customHeight="1">
      <c r="AY962" s="112"/>
    </row>
    <row r="963" spans="51:51" s="111" customFormat="1" ht="16.5" customHeight="1">
      <c r="AY963" s="112"/>
    </row>
    <row r="964" spans="51:51" s="111" customFormat="1" ht="16.5" customHeight="1">
      <c r="AY964" s="112"/>
    </row>
    <row r="965" spans="51:51" s="111" customFormat="1" ht="16.5" customHeight="1">
      <c r="AY965" s="112"/>
    </row>
    <row r="966" spans="51:51" s="111" customFormat="1" ht="16.5" customHeight="1">
      <c r="AY966" s="112"/>
    </row>
    <row r="967" spans="51:51" s="111" customFormat="1" ht="16.5" customHeight="1">
      <c r="AY967" s="112"/>
    </row>
    <row r="968" spans="51:51" s="111" customFormat="1" ht="16.5" customHeight="1">
      <c r="AY968" s="112"/>
    </row>
    <row r="969" spans="51:51" s="111" customFormat="1" ht="16.5" customHeight="1">
      <c r="AY969" s="112"/>
    </row>
    <row r="970" spans="51:51" s="111" customFormat="1" ht="16.5" customHeight="1">
      <c r="AY970" s="112"/>
    </row>
    <row r="971" spans="51:51" s="111" customFormat="1" ht="16.5" customHeight="1">
      <c r="AY971" s="112"/>
    </row>
    <row r="972" spans="51:51" s="111" customFormat="1" ht="16.5" customHeight="1">
      <c r="AY972" s="112"/>
    </row>
    <row r="973" spans="51:51" s="111" customFormat="1" ht="16.5" customHeight="1">
      <c r="AY973" s="112"/>
    </row>
    <row r="974" spans="51:51" s="111" customFormat="1" ht="16.5" customHeight="1">
      <c r="AY974" s="112"/>
    </row>
    <row r="975" spans="51:51" s="111" customFormat="1" ht="16.5" customHeight="1">
      <c r="AY975" s="112"/>
    </row>
    <row r="976" spans="51:51" s="111" customFormat="1" ht="16.5" customHeight="1">
      <c r="AY976" s="112"/>
    </row>
    <row r="977" spans="51:51" s="111" customFormat="1" ht="16.5" customHeight="1">
      <c r="AY977" s="112"/>
    </row>
    <row r="978" spans="51:51" s="111" customFormat="1" ht="16.5" customHeight="1">
      <c r="AY978" s="112"/>
    </row>
    <row r="979" spans="51:51" s="111" customFormat="1" ht="16.5" customHeight="1">
      <c r="AY979" s="112"/>
    </row>
    <row r="980" spans="51:51" s="111" customFormat="1" ht="16.5" customHeight="1">
      <c r="AY980" s="112"/>
    </row>
    <row r="981" spans="51:51" s="111" customFormat="1" ht="16.5" customHeight="1">
      <c r="AY981" s="112"/>
    </row>
    <row r="982" spans="51:51" s="111" customFormat="1" ht="16.5" customHeight="1">
      <c r="AY982" s="112"/>
    </row>
    <row r="983" spans="51:51" s="111" customFormat="1" ht="16.5" customHeight="1">
      <c r="AY983" s="112"/>
    </row>
    <row r="984" spans="51:51" s="111" customFormat="1" ht="16.5" customHeight="1">
      <c r="AY984" s="112"/>
    </row>
    <row r="985" spans="51:51" s="111" customFormat="1" ht="16.5" customHeight="1">
      <c r="AY985" s="112"/>
    </row>
    <row r="986" spans="51:51" s="111" customFormat="1" ht="16.5" customHeight="1">
      <c r="AY986" s="112"/>
    </row>
    <row r="987" spans="51:51" s="111" customFormat="1" ht="16.5" customHeight="1">
      <c r="AY987" s="112"/>
    </row>
    <row r="988" spans="51:51" s="111" customFormat="1" ht="16.5" customHeight="1">
      <c r="AY988" s="112"/>
    </row>
    <row r="989" spans="51:51" s="111" customFormat="1" ht="16.5" customHeight="1">
      <c r="AY989" s="112"/>
    </row>
  </sheetData>
  <sheetProtection selectLockedCells="1"/>
  <dataConsolidate/>
  <mergeCells count="202">
    <mergeCell ref="O13:AS13"/>
    <mergeCell ref="T72:W72"/>
    <mergeCell ref="T74:W74"/>
    <mergeCell ref="R79:U79"/>
    <mergeCell ref="R80:U80"/>
    <mergeCell ref="X140:AA140"/>
    <mergeCell ref="R134:U134"/>
    <mergeCell ref="AN11:AO11"/>
    <mergeCell ref="AM111:AR111"/>
    <mergeCell ref="O39:AS39"/>
    <mergeCell ref="O40:AS40"/>
    <mergeCell ref="O24:AS24"/>
    <mergeCell ref="O29:AS29"/>
    <mergeCell ref="O38:AS38"/>
    <mergeCell ref="O37:AS37"/>
    <mergeCell ref="X60:Y60"/>
    <mergeCell ref="U66:W66"/>
    <mergeCell ref="L67:R67"/>
    <mergeCell ref="L68:R68"/>
    <mergeCell ref="Y72:Z72"/>
    <mergeCell ref="AB72:AC72"/>
    <mergeCell ref="AM106:AR106"/>
    <mergeCell ref="O108:AS108"/>
    <mergeCell ref="AM101:AR101"/>
    <mergeCell ref="H156:Q156"/>
    <mergeCell ref="Z79:AA79"/>
    <mergeCell ref="AG73:AS73"/>
    <mergeCell ref="AH11:AI11"/>
    <mergeCell ref="O23:U23"/>
    <mergeCell ref="AK1:AM1"/>
    <mergeCell ref="AF1:AI1"/>
    <mergeCell ref="AO1:AS1"/>
    <mergeCell ref="AA56:AS56"/>
    <mergeCell ref="AA57:AS57"/>
    <mergeCell ref="AA58:AS58"/>
    <mergeCell ref="AA59:AS59"/>
    <mergeCell ref="D56:V56"/>
    <mergeCell ref="D57:V57"/>
    <mergeCell ref="D59:V59"/>
    <mergeCell ref="D58:V58"/>
    <mergeCell ref="O30:AS30"/>
    <mergeCell ref="O32:AS32"/>
    <mergeCell ref="B10:L10"/>
    <mergeCell ref="B3:AS3"/>
    <mergeCell ref="A7:AT7"/>
    <mergeCell ref="O21:AS21"/>
    <mergeCell ref="B4:AS4"/>
    <mergeCell ref="B5:AS5"/>
    <mergeCell ref="AI160:AS160"/>
    <mergeCell ref="O14:AS14"/>
    <mergeCell ref="O17:AS17"/>
    <mergeCell ref="AK11:AL11"/>
    <mergeCell ref="O22:AS22"/>
    <mergeCell ref="D256:AT258"/>
    <mergeCell ref="D253:AT255"/>
    <mergeCell ref="D251:AT252"/>
    <mergeCell ref="D248:AT250"/>
    <mergeCell ref="D247:AT247"/>
    <mergeCell ref="D244:AT246"/>
    <mergeCell ref="D241:AT242"/>
    <mergeCell ref="D232:AT240"/>
    <mergeCell ref="D228:AT231"/>
    <mergeCell ref="AC155:AH155"/>
    <mergeCell ref="D170:AT171"/>
    <mergeCell ref="AC158:AH158"/>
    <mergeCell ref="AC159:AH159"/>
    <mergeCell ref="H153:Q153"/>
    <mergeCell ref="R153:AB153"/>
    <mergeCell ref="H158:Q158"/>
    <mergeCell ref="R158:AB158"/>
    <mergeCell ref="B156:G156"/>
    <mergeCell ref="B157:G157"/>
    <mergeCell ref="R159:AB159"/>
    <mergeCell ref="H161:Q161"/>
    <mergeCell ref="AC161:AH161"/>
    <mergeCell ref="H160:Q160"/>
    <mergeCell ref="R160:AB160"/>
    <mergeCell ref="R161:AB161"/>
    <mergeCell ref="B160:G160"/>
    <mergeCell ref="B161:G161"/>
    <mergeCell ref="AC160:AH160"/>
    <mergeCell ref="D224:AT227"/>
    <mergeCell ref="D220:AT223"/>
    <mergeCell ref="D216:AT219"/>
    <mergeCell ref="D205:AT215"/>
    <mergeCell ref="D203:AT204"/>
    <mergeCell ref="D201:AT202"/>
    <mergeCell ref="D198:AT200"/>
    <mergeCell ref="D187:AT188"/>
    <mergeCell ref="D184:AT186"/>
    <mergeCell ref="D189:AT190"/>
    <mergeCell ref="D191:AT192"/>
    <mergeCell ref="D193:AT194"/>
    <mergeCell ref="D195:AT197"/>
    <mergeCell ref="D182:AT183"/>
    <mergeCell ref="D177:AT180"/>
    <mergeCell ref="D176:AT176"/>
    <mergeCell ref="D175:AT175"/>
    <mergeCell ref="D173:AT174"/>
    <mergeCell ref="AI159:AS159"/>
    <mergeCell ref="AC157:AH157"/>
    <mergeCell ref="B159:G159"/>
    <mergeCell ref="B155:G155"/>
    <mergeCell ref="B158:G158"/>
    <mergeCell ref="H157:Q157"/>
    <mergeCell ref="R157:AB157"/>
    <mergeCell ref="AI155:AS155"/>
    <mergeCell ref="AI156:AS156"/>
    <mergeCell ref="H155:Q155"/>
    <mergeCell ref="R156:AB156"/>
    <mergeCell ref="R155:AB155"/>
    <mergeCell ref="AI157:AS157"/>
    <mergeCell ref="AI158:AS158"/>
    <mergeCell ref="AC156:AH156"/>
    <mergeCell ref="D169:AT169"/>
    <mergeCell ref="D168:AT168"/>
    <mergeCell ref="AI161:AS161"/>
    <mergeCell ref="H159:Q159"/>
    <mergeCell ref="AH74:AR74"/>
    <mergeCell ref="Z86:AG86"/>
    <mergeCell ref="Z96:AG96"/>
    <mergeCell ref="AM97:AR97"/>
    <mergeCell ref="O110:AS110"/>
    <mergeCell ref="P111:Q111"/>
    <mergeCell ref="Z111:AE111"/>
    <mergeCell ref="P119:R119"/>
    <mergeCell ref="AB74:AC74"/>
    <mergeCell ref="AM91:AR91"/>
    <mergeCell ref="O89:AS89"/>
    <mergeCell ref="Z91:AE91"/>
    <mergeCell ref="O109:AS109"/>
    <mergeCell ref="O114:AB114"/>
    <mergeCell ref="O112:U112"/>
    <mergeCell ref="W79:X79"/>
    <mergeCell ref="Z106:AG106"/>
    <mergeCell ref="AM86:AR86"/>
    <mergeCell ref="AM87:AR87"/>
    <mergeCell ref="O113:AS113"/>
    <mergeCell ref="P106:Q106"/>
    <mergeCell ref="AM107:AR107"/>
    <mergeCell ref="P86:Q86"/>
    <mergeCell ref="AI152:AS152"/>
    <mergeCell ref="A147:AQ147"/>
    <mergeCell ref="AI153:AS153"/>
    <mergeCell ref="AI154:AS154"/>
    <mergeCell ref="AI151:AS151"/>
    <mergeCell ref="W134:X134"/>
    <mergeCell ref="E144:AS144"/>
    <mergeCell ref="O133:AS133"/>
    <mergeCell ref="E145:AS145"/>
    <mergeCell ref="H154:Q154"/>
    <mergeCell ref="B151:G151"/>
    <mergeCell ref="H151:Q151"/>
    <mergeCell ref="AC151:AH151"/>
    <mergeCell ref="B154:G154"/>
    <mergeCell ref="R154:AB154"/>
    <mergeCell ref="AC154:AH154"/>
    <mergeCell ref="H152:Q152"/>
    <mergeCell ref="R152:AB152"/>
    <mergeCell ref="AC153:AH153"/>
    <mergeCell ref="B152:G152"/>
    <mergeCell ref="B153:G153"/>
    <mergeCell ref="AC152:AH152"/>
    <mergeCell ref="R151:AB151"/>
    <mergeCell ref="Q124:S124"/>
    <mergeCell ref="AC140:AD140"/>
    <mergeCell ref="O129:AS129"/>
    <mergeCell ref="O130:AS130"/>
    <mergeCell ref="O131:AS131"/>
    <mergeCell ref="O132:AS132"/>
    <mergeCell ref="O90:AS90"/>
    <mergeCell ref="O93:AS93"/>
    <mergeCell ref="AH122:AJ122"/>
    <mergeCell ref="AH123:AJ123"/>
    <mergeCell ref="Q122:S122"/>
    <mergeCell ref="Q123:S123"/>
    <mergeCell ref="AH119:AJ119"/>
    <mergeCell ref="AE120:AR120"/>
    <mergeCell ref="O25:AB25"/>
    <mergeCell ref="O33:AB33"/>
    <mergeCell ref="O94:AB94"/>
    <mergeCell ref="O104:AB104"/>
    <mergeCell ref="O92:U92"/>
    <mergeCell ref="O102:U102"/>
    <mergeCell ref="A61:AQ61"/>
    <mergeCell ref="P91:Q91"/>
    <mergeCell ref="W80:X80"/>
    <mergeCell ref="Z80:AA80"/>
    <mergeCell ref="AH72:AR72"/>
    <mergeCell ref="O98:AS98"/>
    <mergeCell ref="O99:AS99"/>
    <mergeCell ref="O100:AS100"/>
    <mergeCell ref="P101:Q101"/>
    <mergeCell ref="Z101:AE101"/>
    <mergeCell ref="O103:AS103"/>
    <mergeCell ref="AG75:AS75"/>
    <mergeCell ref="Y74:Z74"/>
    <mergeCell ref="O88:AS88"/>
    <mergeCell ref="P96:Q96"/>
    <mergeCell ref="AM96:AR96"/>
    <mergeCell ref="O31:U31"/>
    <mergeCell ref="N66:P66"/>
  </mergeCells>
  <phoneticPr fontId="2"/>
  <dataValidations xWindow="487" yWindow="378" count="15">
    <dataValidation type="textLength" allowBlank="1" showInputMessage="1" showErrorMessage="1" sqref="AT1 AO1" xr:uid="{00000000-0002-0000-0200-000000000000}">
      <formula1>1</formula1>
      <formula2>9999</formula2>
    </dataValidation>
    <dataValidation type="list" showInputMessage="1" showErrorMessage="1" sqref="P86 P96 P91 P101 P106 P111" xr:uid="{00000000-0002-0000-0200-000001000000}">
      <formula1>$AY$84:$AY$86</formula1>
    </dataValidation>
    <dataValidation allowBlank="1" showInputMessage="1" showErrorMessage="1" promptTitle="直接入力してください。" prompt="直接入力を行わないと、【イ．氏名のフリガナ】が正確に表示されません。" sqref="O22:AS22 O30:AS30" xr:uid="{00000000-0002-0000-0200-000002000000}"/>
    <dataValidation allowBlank="1" showInputMessage="1" showErrorMessage="1" promptTitle="直接入力してください。" prompt="直接入力を行わないと、【ロ．名称のフリガナ】が正確に表示されません。" sqref="O39:AS39" xr:uid="{00000000-0002-0000-0200-000003000000}"/>
    <dataValidation imeMode="halfKatakana" allowBlank="1" showInputMessage="1" showErrorMessage="1" promptTitle="フリガナは自動的に表示されます。" prompt="最初に、【ハ．名称】をご記入ください。_x000a_フリガナを変更する場合は、右の「フリガナ変更」ボタンを押してください。_x000a_" sqref="O38:AS38" xr:uid="{00000000-0002-0000-0200-000004000000}"/>
    <dataValidation allowBlank="1" showInputMessage="1" showErrorMessage="1" promptTitle="直接入力してください。" prompt="直接入力をしないと、【ロ．氏名のフリガナ】が正確に表示されません。" sqref="O89:AS89 O99:AS99 O109:AS109" xr:uid="{00000000-0002-0000-0200-000006000000}"/>
    <dataValidation allowBlank="1" showInputMessage="1" showErrorMessage="1" promptTitle="フリガナは自動的に表示されます。" prompt="最初に【ハ．氏名】を記入してください。_x000a_フリガナを変更する場合は、右の「フリガナ変更」ボタンを押してください。" sqref="O108:AS108" xr:uid="{00000000-0002-0000-0200-000007000000}"/>
    <dataValidation type="list" allowBlank="1" showInputMessage="1" showErrorMessage="1" sqref="B10:L10" xr:uid="{00000000-0002-0000-0200-000008000000}">
      <formula1>$AY$2:$AY$37</formula1>
    </dataValidation>
    <dataValidation type="whole" allowBlank="1" showInputMessage="1" showErrorMessage="1" sqref="AK1" xr:uid="{00000000-0002-0000-0200-000009000000}">
      <formula1>11</formula1>
      <formula2>49</formula2>
    </dataValidation>
    <dataValidation type="textLength" allowBlank="1" showInputMessage="1" showErrorMessage="1" sqref="AF1" xr:uid="{00000000-0002-0000-0200-00000A000000}">
      <formula1>1</formula1>
      <formula2>189</formula2>
    </dataValidation>
    <dataValidation imeMode="halfKatakana" allowBlank="1" showInputMessage="1" showErrorMessage="1" promptTitle="フリガナは自動的に表示されます。" prompt="最初に【ロ．氏名】欄をご記入ください。_x000a_フリガナを変更する場合は、右の「フリガナ変更」ボタンを押してください。" sqref="O21:AS21 O29:AS29" xr:uid="{00000000-0002-0000-0200-00000B000000}"/>
    <dataValidation imeMode="halfKatakana" allowBlank="1" showInputMessage="1" showErrorMessage="1" promptTitle="フリガナは自動的に表示されます。" prompt="最初に【ハ．氏名】を記入してください。_x000a_フリガナを変更する場合は、右の「フリガナ変更」ボタンを押してください。" sqref="O88:AS88 O98:AS98" xr:uid="{00000000-0002-0000-0200-00000C000000}"/>
    <dataValidation allowBlank="1" showInputMessage="1" showErrorMessage="1" promptTitle="指定確認検査機関にチェックがありますか。" prompt="建築主事に”レ”がある場合は、この欄は空白のままです。_x000a_" sqref="AG73:AS73 AG75:AS75" xr:uid="{00000000-0002-0000-0200-00000D000000}"/>
    <dataValidation allowBlank="1" showErrorMessage="1" prompt="前回のまちづくりセンターの受付日を記入。" sqref="W80:X80 Z80:AA80" xr:uid="{00000000-0002-0000-0200-00000E000000}"/>
    <dataValidation allowBlank="1" showErrorMessage="1" sqref="O13:AS13" xr:uid="{00000000-0002-0000-0200-00000F000000}"/>
  </dataValidations>
  <pageMargins left="0.59055118110236227" right="0.59055118110236227" top="0.39370078740157483" bottom="0.39370078740157483" header="0.39370078740157483" footer="0.39370078740157483"/>
  <pageSetup paperSize="9" fitToHeight="0" orientation="portrait" blackAndWhite="1" r:id="rId1"/>
  <headerFooter alignWithMargins="0"/>
  <rowBreaks count="4" manualBreakCount="4">
    <brk id="60" max="16383" man="1"/>
    <brk id="146" max="16383" man="1"/>
    <brk id="165" max="45" man="1"/>
    <brk id="215" max="45"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00B050"/>
  </sheetPr>
  <dimension ref="B1:Z75"/>
  <sheetViews>
    <sheetView showGridLines="0" view="pageBreakPreview" zoomScaleNormal="100" zoomScaleSheetLayoutView="100" workbookViewId="0">
      <selection activeCell="AD17" sqref="AD17"/>
    </sheetView>
  </sheetViews>
  <sheetFormatPr defaultColWidth="9" defaultRowHeight="9.6"/>
  <cols>
    <col min="1" max="1" width="2.88671875" style="59" customWidth="1"/>
    <col min="2" max="2" width="2.21875" style="59" customWidth="1"/>
    <col min="3" max="3" width="4.109375" style="59" customWidth="1"/>
    <col min="4" max="4" width="10" style="59" customWidth="1"/>
    <col min="5" max="5" width="15.6640625" style="59" customWidth="1"/>
    <col min="6" max="6" width="32" style="59" customWidth="1"/>
    <col min="7" max="7" width="9" style="59" hidden="1" customWidth="1"/>
    <col min="8" max="11" width="6.6640625" style="59" customWidth="1"/>
    <col min="12" max="12" width="1.6640625" style="59" customWidth="1"/>
    <col min="13" max="14" width="2.21875" style="59" hidden="1" customWidth="1"/>
    <col min="15" max="15" width="2.44140625" style="59" hidden="1" customWidth="1"/>
    <col min="16" max="16" width="4.109375" style="59" customWidth="1"/>
    <col min="17" max="17" width="2.6640625" style="59" customWidth="1"/>
    <col min="18" max="18" width="1.6640625" style="59" customWidth="1"/>
    <col min="19" max="19" width="4.109375" style="59" customWidth="1"/>
    <col min="20" max="20" width="2.6640625" style="59" customWidth="1"/>
    <col min="21" max="21" width="2.88671875" style="59" customWidth="1"/>
    <col min="22" max="22" width="3" style="59" customWidth="1"/>
    <col min="23" max="23" width="3" style="59" hidden="1" customWidth="1"/>
    <col min="24" max="24" width="15.109375" style="59" hidden="1" customWidth="1"/>
    <col min="25" max="25" width="9.6640625" style="59" customWidth="1"/>
    <col min="26" max="34" width="3" style="59" customWidth="1"/>
    <col min="35" max="16384" width="9" style="59"/>
  </cols>
  <sheetData>
    <row r="1" spans="3:26">
      <c r="C1" s="57" t="s">
        <v>622</v>
      </c>
      <c r="D1" s="58"/>
      <c r="E1" s="58"/>
      <c r="F1" s="58"/>
      <c r="G1" s="58"/>
      <c r="H1" s="58"/>
      <c r="I1" s="58"/>
      <c r="J1" s="58"/>
      <c r="K1" s="58"/>
    </row>
    <row r="2" spans="3:26" ht="13.2">
      <c r="C2" s="477" t="s">
        <v>298</v>
      </c>
      <c r="D2" s="478"/>
      <c r="E2" s="478"/>
      <c r="F2" s="478"/>
      <c r="G2" s="478"/>
      <c r="H2" s="478"/>
      <c r="I2" s="478"/>
      <c r="J2" s="478"/>
      <c r="K2" s="478"/>
    </row>
    <row r="3" spans="3:26" ht="13.5" customHeight="1">
      <c r="C3" s="469" t="s">
        <v>299</v>
      </c>
      <c r="D3" s="469"/>
      <c r="E3" s="469"/>
      <c r="F3" s="469"/>
      <c r="G3" s="469"/>
      <c r="H3" s="469"/>
      <c r="I3" s="469"/>
      <c r="J3" s="469"/>
      <c r="K3" s="469"/>
      <c r="W3" s="59">
        <v>1</v>
      </c>
      <c r="X3" s="59" t="s">
        <v>552</v>
      </c>
    </row>
    <row r="4" spans="3:26" ht="12" customHeight="1">
      <c r="C4" s="60"/>
      <c r="D4" s="58"/>
      <c r="E4" s="58"/>
      <c r="F4" s="58"/>
      <c r="G4" s="58"/>
      <c r="H4" s="58"/>
      <c r="I4" s="58"/>
      <c r="J4" s="58"/>
      <c r="K4" s="58"/>
      <c r="W4" s="59">
        <v>2</v>
      </c>
      <c r="X4" s="59" t="s">
        <v>553</v>
      </c>
    </row>
    <row r="5" spans="3:26" ht="13.5" customHeight="1">
      <c r="C5" s="479" t="s">
        <v>300</v>
      </c>
      <c r="D5" s="480"/>
      <c r="E5" s="61"/>
      <c r="F5" s="485" t="s">
        <v>301</v>
      </c>
      <c r="G5" s="486"/>
      <c r="H5" s="486"/>
      <c r="I5" s="487"/>
      <c r="J5" s="475" t="s">
        <v>189</v>
      </c>
      <c r="K5" s="488"/>
      <c r="W5" s="59">
        <v>3</v>
      </c>
      <c r="X5" s="59" t="s">
        <v>553</v>
      </c>
    </row>
    <row r="6" spans="3:26" ht="13.5" customHeight="1">
      <c r="C6" s="481"/>
      <c r="D6" s="482"/>
      <c r="E6" s="62" t="s">
        <v>302</v>
      </c>
      <c r="F6" s="489"/>
      <c r="G6" s="490"/>
      <c r="H6" s="490"/>
      <c r="I6" s="491"/>
      <c r="J6" s="492"/>
      <c r="K6" s="493"/>
      <c r="W6" s="59">
        <v>4</v>
      </c>
      <c r="X6" s="59" t="s">
        <v>554</v>
      </c>
    </row>
    <row r="7" spans="3:26" ht="13.5" customHeight="1">
      <c r="C7" s="481"/>
      <c r="D7" s="482"/>
      <c r="E7" s="494" t="s">
        <v>190</v>
      </c>
      <c r="F7" s="489"/>
      <c r="G7" s="490"/>
      <c r="H7" s="490"/>
      <c r="I7" s="491"/>
      <c r="J7" s="492"/>
      <c r="K7" s="493"/>
      <c r="W7" s="59">
        <v>5</v>
      </c>
      <c r="X7" s="59" t="s">
        <v>555</v>
      </c>
    </row>
    <row r="8" spans="3:26" ht="13.5" customHeight="1">
      <c r="C8" s="483"/>
      <c r="D8" s="484"/>
      <c r="E8" s="495"/>
      <c r="F8" s="489"/>
      <c r="G8" s="490"/>
      <c r="H8" s="490"/>
      <c r="I8" s="491"/>
      <c r="J8" s="492"/>
      <c r="K8" s="493"/>
      <c r="W8" s="59">
        <v>6</v>
      </c>
      <c r="X8" s="59" t="s">
        <v>555</v>
      </c>
    </row>
    <row r="9" spans="3:26">
      <c r="C9" s="58"/>
      <c r="D9" s="58"/>
      <c r="E9" s="58"/>
      <c r="F9" s="58"/>
      <c r="G9" s="58"/>
      <c r="H9" s="58"/>
      <c r="I9" s="58"/>
      <c r="J9" s="58"/>
      <c r="K9" s="58"/>
      <c r="W9" s="59">
        <v>7</v>
      </c>
      <c r="X9" s="59" t="s">
        <v>556</v>
      </c>
    </row>
    <row r="10" spans="3:26" ht="12" customHeight="1">
      <c r="C10" s="465" t="s">
        <v>165</v>
      </c>
      <c r="D10" s="466" t="s">
        <v>303</v>
      </c>
      <c r="E10" s="467"/>
      <c r="F10" s="465" t="s">
        <v>188</v>
      </c>
      <c r="G10" s="473" t="s">
        <v>304</v>
      </c>
      <c r="H10" s="475" t="s">
        <v>187</v>
      </c>
      <c r="I10" s="476"/>
      <c r="J10" s="452"/>
      <c r="K10" s="457" t="s">
        <v>305</v>
      </c>
      <c r="L10" s="63"/>
      <c r="M10" s="63"/>
      <c r="N10" s="63"/>
      <c r="O10" s="63"/>
      <c r="W10" s="59">
        <v>8</v>
      </c>
      <c r="X10" s="59" t="s">
        <v>557</v>
      </c>
    </row>
    <row r="11" spans="3:26" ht="11.25" customHeight="1">
      <c r="C11" s="460"/>
      <c r="D11" s="468"/>
      <c r="E11" s="469"/>
      <c r="F11" s="460"/>
      <c r="G11" s="474"/>
      <c r="H11" s="460" t="s">
        <v>306</v>
      </c>
      <c r="I11" s="64" t="s">
        <v>166</v>
      </c>
      <c r="J11" s="65"/>
      <c r="K11" s="458"/>
      <c r="L11" s="63"/>
      <c r="M11" s="63"/>
      <c r="N11" s="63"/>
      <c r="O11" s="63"/>
      <c r="W11" s="59">
        <v>9</v>
      </c>
      <c r="X11" s="59" t="s">
        <v>557</v>
      </c>
    </row>
    <row r="12" spans="3:26" ht="21" customHeight="1">
      <c r="C12" s="461"/>
      <c r="D12" s="470"/>
      <c r="E12" s="471"/>
      <c r="F12" s="472"/>
      <c r="G12" s="66"/>
      <c r="H12" s="461"/>
      <c r="I12" s="67"/>
      <c r="J12" s="68" t="s">
        <v>307</v>
      </c>
      <c r="K12" s="459"/>
      <c r="L12" s="63"/>
      <c r="M12" s="63"/>
      <c r="N12" s="63"/>
      <c r="O12" s="63"/>
      <c r="P12" s="120" t="s">
        <v>426</v>
      </c>
      <c r="Q12" s="120"/>
      <c r="R12" s="120"/>
      <c r="S12" s="120" t="s">
        <v>426</v>
      </c>
      <c r="W12" s="59">
        <v>10</v>
      </c>
      <c r="X12" s="59" t="s">
        <v>557</v>
      </c>
    </row>
    <row r="13" spans="3:26" s="71" customFormat="1" ht="13.5" customHeight="1">
      <c r="C13" s="69" t="s">
        <v>308</v>
      </c>
      <c r="D13" s="462" t="s">
        <v>309</v>
      </c>
      <c r="E13" s="70" t="s">
        <v>310</v>
      </c>
      <c r="F13" s="147" t="s">
        <v>192</v>
      </c>
      <c r="G13" s="145"/>
      <c r="H13" s="144"/>
      <c r="I13" s="144"/>
      <c r="J13" s="144"/>
      <c r="K13" s="306"/>
      <c r="W13" s="59">
        <v>11</v>
      </c>
      <c r="X13" s="59" t="s">
        <v>557</v>
      </c>
      <c r="Y13" s="59"/>
      <c r="Z13" s="59"/>
    </row>
    <row r="14" spans="3:26" s="71" customFormat="1" ht="13.5" customHeight="1">
      <c r="C14" s="72" t="s">
        <v>311</v>
      </c>
      <c r="D14" s="462"/>
      <c r="E14" s="463" t="s">
        <v>312</v>
      </c>
      <c r="F14" s="135" t="s">
        <v>209</v>
      </c>
      <c r="G14" s="76"/>
      <c r="H14" s="146"/>
      <c r="I14" s="146"/>
      <c r="J14" s="146"/>
      <c r="K14" s="306"/>
      <c r="W14" s="59">
        <v>12</v>
      </c>
      <c r="X14" s="71" t="s">
        <v>558</v>
      </c>
      <c r="Y14" s="59"/>
      <c r="Z14" s="59"/>
    </row>
    <row r="15" spans="3:26" s="71" customFormat="1" ht="13.5" customHeight="1">
      <c r="C15" s="72" t="s">
        <v>313</v>
      </c>
      <c r="D15" s="462"/>
      <c r="E15" s="463"/>
      <c r="F15" s="135" t="s">
        <v>314</v>
      </c>
      <c r="G15" s="76"/>
      <c r="H15" s="146"/>
      <c r="I15" s="146"/>
      <c r="J15" s="146"/>
      <c r="K15" s="306"/>
      <c r="W15" s="59">
        <v>13</v>
      </c>
      <c r="X15" s="71" t="s">
        <v>558</v>
      </c>
      <c r="Y15" s="59"/>
      <c r="Z15" s="59"/>
    </row>
    <row r="16" spans="3:26" s="71" customFormat="1" ht="13.5" customHeight="1">
      <c r="C16" s="72" t="s">
        <v>315</v>
      </c>
      <c r="D16" s="444"/>
      <c r="E16" s="73" t="s">
        <v>194</v>
      </c>
      <c r="F16" s="135" t="s">
        <v>316</v>
      </c>
      <c r="G16" s="76"/>
      <c r="H16" s="146"/>
      <c r="I16" s="146"/>
      <c r="J16" s="146"/>
      <c r="K16" s="306"/>
      <c r="W16" s="59">
        <v>14</v>
      </c>
      <c r="X16" s="71" t="s">
        <v>559</v>
      </c>
      <c r="Y16" s="59"/>
      <c r="Z16" s="59"/>
    </row>
    <row r="17" spans="3:26" s="71" customFormat="1" ht="13.5" customHeight="1">
      <c r="C17" s="72" t="s">
        <v>317</v>
      </c>
      <c r="D17" s="464" t="s">
        <v>196</v>
      </c>
      <c r="E17" s="464" t="s">
        <v>318</v>
      </c>
      <c r="F17" s="136" t="s">
        <v>198</v>
      </c>
      <c r="G17" s="76"/>
      <c r="H17" s="146"/>
      <c r="I17" s="146"/>
      <c r="J17" s="146"/>
      <c r="K17" s="306"/>
      <c r="W17" s="59">
        <v>15</v>
      </c>
      <c r="X17" s="71" t="s">
        <v>559</v>
      </c>
      <c r="Y17" s="59"/>
      <c r="Z17" s="59"/>
    </row>
    <row r="18" spans="3:26" s="71" customFormat="1" ht="13.5" customHeight="1">
      <c r="C18" s="72" t="s">
        <v>319</v>
      </c>
      <c r="D18" s="464"/>
      <c r="E18" s="464"/>
      <c r="F18" s="136" t="s">
        <v>320</v>
      </c>
      <c r="G18" s="76"/>
      <c r="H18" s="146"/>
      <c r="I18" s="146"/>
      <c r="J18" s="146"/>
      <c r="K18" s="306"/>
      <c r="W18" s="59">
        <v>16</v>
      </c>
      <c r="X18" s="71" t="s">
        <v>204</v>
      </c>
      <c r="Y18" s="59"/>
      <c r="Z18" s="59"/>
    </row>
    <row r="19" spans="3:26" s="71" customFormat="1" ht="13.5" customHeight="1">
      <c r="C19" s="72" t="s">
        <v>321</v>
      </c>
      <c r="D19" s="464"/>
      <c r="E19" s="73" t="s">
        <v>322</v>
      </c>
      <c r="F19" s="136" t="s">
        <v>323</v>
      </c>
      <c r="G19" s="76"/>
      <c r="H19" s="146"/>
      <c r="I19" s="146"/>
      <c r="J19" s="146"/>
      <c r="K19" s="306"/>
      <c r="W19" s="59">
        <v>17</v>
      </c>
      <c r="X19" s="71" t="s">
        <v>204</v>
      </c>
      <c r="Y19" s="59"/>
      <c r="Z19" s="59"/>
    </row>
    <row r="20" spans="3:26" s="71" customFormat="1" ht="13.5" customHeight="1">
      <c r="C20" s="72" t="s">
        <v>324</v>
      </c>
      <c r="D20" s="464"/>
      <c r="E20" s="463" t="s">
        <v>210</v>
      </c>
      <c r="F20" s="136" t="s">
        <v>325</v>
      </c>
      <c r="G20" s="76"/>
      <c r="H20" s="146"/>
      <c r="I20" s="146"/>
      <c r="J20" s="146"/>
      <c r="K20" s="306"/>
    </row>
    <row r="21" spans="3:26" s="71" customFormat="1" ht="13.5" customHeight="1">
      <c r="C21" s="72" t="s">
        <v>326</v>
      </c>
      <c r="D21" s="464"/>
      <c r="E21" s="463"/>
      <c r="F21" s="136" t="s">
        <v>199</v>
      </c>
      <c r="G21" s="76"/>
      <c r="H21" s="146"/>
      <c r="I21" s="146"/>
      <c r="J21" s="146"/>
      <c r="K21" s="306"/>
    </row>
    <row r="22" spans="3:26" s="71" customFormat="1" ht="13.5" customHeight="1">
      <c r="C22" s="72" t="s">
        <v>327</v>
      </c>
      <c r="D22" s="464"/>
      <c r="E22" s="463"/>
      <c r="F22" s="148" t="s">
        <v>200</v>
      </c>
      <c r="G22" s="76"/>
      <c r="H22" s="146"/>
      <c r="I22" s="146"/>
      <c r="J22" s="146"/>
      <c r="K22" s="306"/>
    </row>
    <row r="23" spans="3:26" s="71" customFormat="1" ht="13.5" customHeight="1">
      <c r="C23" s="72" t="s">
        <v>328</v>
      </c>
      <c r="D23" s="464"/>
      <c r="E23" s="463"/>
      <c r="F23" s="148" t="s">
        <v>201</v>
      </c>
      <c r="G23" s="76"/>
      <c r="H23" s="146"/>
      <c r="I23" s="146"/>
      <c r="J23" s="146"/>
      <c r="K23" s="306"/>
    </row>
    <row r="24" spans="3:26" s="71" customFormat="1" ht="13.5" customHeight="1">
      <c r="C24" s="72" t="s">
        <v>329</v>
      </c>
      <c r="D24" s="464"/>
      <c r="E24" s="463" t="s">
        <v>330</v>
      </c>
      <c r="F24" s="148" t="s">
        <v>331</v>
      </c>
      <c r="G24" s="76"/>
      <c r="H24" s="146"/>
      <c r="I24" s="146"/>
      <c r="J24" s="146"/>
      <c r="K24" s="306"/>
    </row>
    <row r="25" spans="3:26" s="71" customFormat="1" ht="13.5" customHeight="1">
      <c r="C25" s="72" t="s">
        <v>332</v>
      </c>
      <c r="D25" s="464"/>
      <c r="E25" s="463"/>
      <c r="F25" s="148" t="s">
        <v>333</v>
      </c>
      <c r="G25" s="76"/>
      <c r="H25" s="146"/>
      <c r="I25" s="146"/>
      <c r="J25" s="146"/>
      <c r="K25" s="306"/>
    </row>
    <row r="26" spans="3:26" s="71" customFormat="1" ht="13.5" customHeight="1">
      <c r="C26" s="72" t="s">
        <v>334</v>
      </c>
      <c r="D26" s="464"/>
      <c r="E26" s="463" t="s">
        <v>202</v>
      </c>
      <c r="F26" s="148" t="s">
        <v>323</v>
      </c>
      <c r="G26" s="76"/>
      <c r="H26" s="146"/>
      <c r="I26" s="146"/>
      <c r="J26" s="146"/>
      <c r="K26" s="306"/>
    </row>
    <row r="27" spans="3:26" s="71" customFormat="1" ht="13.5" customHeight="1">
      <c r="C27" s="72" t="s">
        <v>335</v>
      </c>
      <c r="D27" s="464"/>
      <c r="E27" s="463"/>
      <c r="F27" s="148" t="s">
        <v>336</v>
      </c>
      <c r="G27" s="76"/>
      <c r="H27" s="146"/>
      <c r="I27" s="146"/>
      <c r="J27" s="146"/>
      <c r="K27" s="306"/>
    </row>
    <row r="28" spans="3:26" s="71" customFormat="1" ht="13.5" customHeight="1">
      <c r="C28" s="72" t="s">
        <v>337</v>
      </c>
      <c r="D28" s="442" t="s">
        <v>204</v>
      </c>
      <c r="E28" s="443"/>
      <c r="F28" s="149" t="s">
        <v>211</v>
      </c>
      <c r="G28" s="76"/>
      <c r="H28" s="146"/>
      <c r="I28" s="146"/>
      <c r="J28" s="146"/>
      <c r="K28" s="306"/>
    </row>
    <row r="29" spans="3:26" s="71" customFormat="1" ht="13.5" customHeight="1">
      <c r="C29" s="72" t="s">
        <v>338</v>
      </c>
      <c r="D29" s="444"/>
      <c r="E29" s="445"/>
      <c r="F29" s="149" t="s">
        <v>339</v>
      </c>
      <c r="G29" s="76"/>
      <c r="H29" s="146"/>
      <c r="I29" s="146"/>
      <c r="J29" s="146"/>
      <c r="K29" s="306"/>
    </row>
    <row r="30" spans="3:26" s="71" customFormat="1" ht="13.5" customHeight="1">
      <c r="C30" s="446" t="s">
        <v>340</v>
      </c>
      <c r="D30" s="447"/>
      <c r="E30" s="447"/>
      <c r="F30" s="447"/>
      <c r="G30" s="447"/>
      <c r="H30" s="447"/>
      <c r="I30" s="447"/>
      <c r="J30" s="447"/>
      <c r="K30" s="448"/>
    </row>
    <row r="31" spans="3:26" ht="13.5" customHeight="1">
      <c r="C31" s="296"/>
      <c r="D31" s="434"/>
      <c r="E31" s="435"/>
      <c r="F31" s="436"/>
      <c r="G31" s="218"/>
      <c r="H31" s="146"/>
      <c r="I31" s="146"/>
      <c r="J31" s="146"/>
      <c r="K31" s="306"/>
    </row>
    <row r="32" spans="3:26" ht="13.5" customHeight="1">
      <c r="C32" s="296"/>
      <c r="D32" s="434"/>
      <c r="E32" s="435"/>
      <c r="F32" s="436"/>
      <c r="G32" s="218"/>
      <c r="H32" s="146"/>
      <c r="I32" s="146"/>
      <c r="J32" s="146"/>
      <c r="K32" s="306"/>
    </row>
    <row r="33" spans="2:11" ht="13.5" customHeight="1">
      <c r="C33" s="296"/>
      <c r="D33" s="434"/>
      <c r="E33" s="435"/>
      <c r="F33" s="436"/>
      <c r="G33" s="218"/>
      <c r="H33" s="146"/>
      <c r="I33" s="146"/>
      <c r="J33" s="146"/>
      <c r="K33" s="306"/>
    </row>
    <row r="34" spans="2:11" ht="14.25" customHeight="1">
      <c r="C34" s="449" t="s">
        <v>341</v>
      </c>
      <c r="D34" s="450"/>
      <c r="E34" s="450"/>
      <c r="F34" s="450"/>
      <c r="G34" s="74"/>
      <c r="H34" s="74"/>
      <c r="I34" s="74"/>
      <c r="J34" s="74"/>
      <c r="K34" s="75"/>
    </row>
    <row r="35" spans="2:11" ht="21" customHeight="1">
      <c r="C35" s="76" t="s">
        <v>165</v>
      </c>
      <c r="D35" s="451" t="s">
        <v>185</v>
      </c>
      <c r="E35" s="452"/>
      <c r="F35" s="77" t="s">
        <v>342</v>
      </c>
      <c r="G35" s="453" t="s">
        <v>206</v>
      </c>
      <c r="H35" s="453"/>
      <c r="I35" s="453"/>
      <c r="J35" s="454"/>
      <c r="K35" s="77" t="s">
        <v>207</v>
      </c>
    </row>
    <row r="36" spans="2:11" ht="21" customHeight="1">
      <c r="B36" s="203">
        <v>1</v>
      </c>
      <c r="C36" s="192"/>
      <c r="D36" s="437" t="str">
        <f>IF(C36="","",IFERROR(VLOOKUP(C36,$W$3:$X$19,2,FALSE),IFERROR(VLOOKUP(C36,$C$31:$D$33,2,FALSE),"")))</f>
        <v/>
      </c>
      <c r="E36" s="438"/>
      <c r="F36" s="202"/>
      <c r="G36" s="139"/>
      <c r="H36" s="439"/>
      <c r="I36" s="439"/>
      <c r="J36" s="440"/>
      <c r="K36" s="138"/>
    </row>
    <row r="37" spans="2:11" ht="21" customHeight="1">
      <c r="B37" s="203">
        <v>2</v>
      </c>
      <c r="C37" s="192"/>
      <c r="D37" s="437" t="str">
        <f t="shared" ref="D37:D45" si="0">IF(C37="","",IFERROR(VLOOKUP(C37,$W$3:$X$19,2,FALSE),IFERROR(VLOOKUP(C37,$C$31:$D$33,2,FALSE),"")))</f>
        <v/>
      </c>
      <c r="E37" s="438"/>
      <c r="F37" s="202"/>
      <c r="G37" s="139"/>
      <c r="H37" s="439"/>
      <c r="I37" s="439"/>
      <c r="J37" s="440"/>
      <c r="K37" s="138"/>
    </row>
    <row r="38" spans="2:11" ht="19.5" customHeight="1">
      <c r="B38" s="203">
        <v>3</v>
      </c>
      <c r="C38" s="192"/>
      <c r="D38" s="437" t="str">
        <f t="shared" si="0"/>
        <v/>
      </c>
      <c r="E38" s="438"/>
      <c r="F38" s="202"/>
      <c r="G38" s="228"/>
      <c r="H38" s="439"/>
      <c r="I38" s="439"/>
      <c r="J38" s="440"/>
      <c r="K38" s="138"/>
    </row>
    <row r="39" spans="2:11" ht="19.5" customHeight="1">
      <c r="B39" s="203">
        <v>4</v>
      </c>
      <c r="C39" s="192"/>
      <c r="D39" s="437" t="str">
        <f t="shared" si="0"/>
        <v/>
      </c>
      <c r="E39" s="438"/>
      <c r="F39" s="202"/>
      <c r="G39" s="228"/>
      <c r="H39" s="439"/>
      <c r="I39" s="439"/>
      <c r="J39" s="440"/>
      <c r="K39" s="138"/>
    </row>
    <row r="40" spans="2:11" ht="19.5" customHeight="1">
      <c r="B40" s="203">
        <v>5</v>
      </c>
      <c r="C40" s="192"/>
      <c r="D40" s="437" t="str">
        <f t="shared" si="0"/>
        <v/>
      </c>
      <c r="E40" s="438"/>
      <c r="F40" s="202"/>
      <c r="G40" s="228"/>
      <c r="H40" s="439"/>
      <c r="I40" s="439"/>
      <c r="J40" s="440"/>
      <c r="K40" s="138"/>
    </row>
    <row r="41" spans="2:11" ht="19.5" hidden="1" customHeight="1">
      <c r="B41" s="203">
        <v>6</v>
      </c>
      <c r="C41" s="192"/>
      <c r="D41" s="437" t="str">
        <f t="shared" si="0"/>
        <v/>
      </c>
      <c r="E41" s="438"/>
      <c r="F41" s="202"/>
      <c r="G41" s="228"/>
      <c r="H41" s="439"/>
      <c r="I41" s="439"/>
      <c r="J41" s="440"/>
      <c r="K41" s="138"/>
    </row>
    <row r="42" spans="2:11" ht="19.5" hidden="1" customHeight="1">
      <c r="B42" s="203">
        <v>7</v>
      </c>
      <c r="C42" s="192"/>
      <c r="D42" s="437" t="str">
        <f t="shared" si="0"/>
        <v/>
      </c>
      <c r="E42" s="438"/>
      <c r="F42" s="202"/>
      <c r="G42" s="228"/>
      <c r="H42" s="439"/>
      <c r="I42" s="439"/>
      <c r="J42" s="440"/>
      <c r="K42" s="138"/>
    </row>
    <row r="43" spans="2:11" ht="19.5" hidden="1" customHeight="1">
      <c r="B43" s="203">
        <v>8</v>
      </c>
      <c r="C43" s="192"/>
      <c r="D43" s="437" t="str">
        <f t="shared" si="0"/>
        <v/>
      </c>
      <c r="E43" s="438"/>
      <c r="F43" s="202"/>
      <c r="G43" s="228"/>
      <c r="H43" s="439"/>
      <c r="I43" s="439"/>
      <c r="J43" s="440"/>
      <c r="K43" s="138"/>
    </row>
    <row r="44" spans="2:11" ht="19.5" hidden="1" customHeight="1">
      <c r="B44" s="203">
        <v>9</v>
      </c>
      <c r="C44" s="192"/>
      <c r="D44" s="437" t="str">
        <f t="shared" si="0"/>
        <v/>
      </c>
      <c r="E44" s="438"/>
      <c r="F44" s="202"/>
      <c r="G44" s="228"/>
      <c r="H44" s="439"/>
      <c r="I44" s="439"/>
      <c r="J44" s="440"/>
      <c r="K44" s="138"/>
    </row>
    <row r="45" spans="2:11" ht="19.5" hidden="1" customHeight="1">
      <c r="B45" s="203">
        <v>10</v>
      </c>
      <c r="C45" s="192"/>
      <c r="D45" s="437" t="str">
        <f t="shared" si="0"/>
        <v/>
      </c>
      <c r="E45" s="438"/>
      <c r="F45" s="202"/>
      <c r="G45" s="228"/>
      <c r="H45" s="439"/>
      <c r="I45" s="439"/>
      <c r="J45" s="440"/>
      <c r="K45" s="138"/>
    </row>
    <row r="46" spans="2:11" s="171" customFormat="1" ht="19.5" customHeight="1">
      <c r="C46" s="193"/>
      <c r="D46" s="193"/>
      <c r="E46" s="194"/>
      <c r="F46" s="194"/>
      <c r="G46" s="194"/>
      <c r="H46" s="195"/>
      <c r="I46" s="195"/>
      <c r="J46" s="195"/>
      <c r="K46" s="196"/>
    </row>
    <row r="48" spans="2:11" ht="11.25" customHeight="1">
      <c r="C48" s="455" t="s">
        <v>106</v>
      </c>
      <c r="D48" s="456"/>
      <c r="E48" s="456"/>
      <c r="F48" s="456"/>
      <c r="G48" s="456"/>
      <c r="H48" s="456"/>
      <c r="I48" s="456"/>
      <c r="J48" s="456"/>
      <c r="K48" s="456"/>
    </row>
    <row r="49" spans="3:11">
      <c r="C49" s="288" t="s">
        <v>343</v>
      </c>
      <c r="D49" s="441" t="s">
        <v>344</v>
      </c>
      <c r="E49" s="441"/>
      <c r="F49" s="441"/>
      <c r="G49" s="441"/>
      <c r="H49" s="441"/>
      <c r="I49" s="441"/>
      <c r="J49" s="441"/>
      <c r="K49" s="441"/>
    </row>
    <row r="50" spans="3:11">
      <c r="C50" s="288" t="s">
        <v>345</v>
      </c>
      <c r="D50" s="441" t="s">
        <v>346</v>
      </c>
      <c r="E50" s="441"/>
      <c r="F50" s="441"/>
      <c r="G50" s="441"/>
      <c r="H50" s="441"/>
      <c r="I50" s="441"/>
      <c r="J50" s="441"/>
      <c r="K50" s="441"/>
    </row>
    <row r="51" spans="3:11" ht="31.5" customHeight="1">
      <c r="C51" s="288" t="s">
        <v>347</v>
      </c>
      <c r="D51" s="441" t="s">
        <v>348</v>
      </c>
      <c r="E51" s="441"/>
      <c r="F51" s="441"/>
      <c r="G51" s="441"/>
      <c r="H51" s="441"/>
      <c r="I51" s="441"/>
      <c r="J51" s="441"/>
      <c r="K51" s="441"/>
    </row>
    <row r="52" spans="3:11" ht="10.5" customHeight="1">
      <c r="C52" s="288" t="s">
        <v>349</v>
      </c>
      <c r="D52" s="441" t="s">
        <v>350</v>
      </c>
      <c r="E52" s="441"/>
      <c r="F52" s="441"/>
      <c r="G52" s="441"/>
      <c r="H52" s="441"/>
      <c r="I52" s="441"/>
      <c r="J52" s="441"/>
      <c r="K52" s="441"/>
    </row>
    <row r="53" spans="3:11">
      <c r="C53" s="288" t="s">
        <v>351</v>
      </c>
      <c r="D53" s="441" t="s">
        <v>352</v>
      </c>
      <c r="E53" s="441"/>
      <c r="F53" s="441"/>
      <c r="G53" s="441"/>
      <c r="H53" s="441"/>
      <c r="I53" s="441"/>
      <c r="J53" s="441"/>
      <c r="K53" s="441"/>
    </row>
    <row r="54" spans="3:11" ht="21" customHeight="1">
      <c r="C54" s="288" t="s">
        <v>353</v>
      </c>
      <c r="D54" s="441" t="s">
        <v>354</v>
      </c>
      <c r="E54" s="441"/>
      <c r="F54" s="441"/>
      <c r="G54" s="441"/>
      <c r="H54" s="441"/>
      <c r="I54" s="441"/>
      <c r="J54" s="441"/>
      <c r="K54" s="441"/>
    </row>
    <row r="55" spans="3:11" ht="11.25" customHeight="1">
      <c r="C55" s="288" t="s">
        <v>355</v>
      </c>
      <c r="D55" s="441" t="s">
        <v>356</v>
      </c>
      <c r="E55" s="441"/>
      <c r="F55" s="441"/>
      <c r="G55" s="441"/>
      <c r="H55" s="441"/>
      <c r="I55" s="441"/>
      <c r="J55" s="441"/>
      <c r="K55" s="441"/>
    </row>
    <row r="56" spans="3:11" ht="21.75" customHeight="1">
      <c r="C56" s="288" t="s">
        <v>357</v>
      </c>
      <c r="D56" s="441" t="s">
        <v>358</v>
      </c>
      <c r="E56" s="441"/>
      <c r="F56" s="441"/>
      <c r="G56" s="441"/>
      <c r="H56" s="441"/>
      <c r="I56" s="441"/>
      <c r="J56" s="441"/>
      <c r="K56" s="441"/>
    </row>
    <row r="57" spans="3:11" ht="21.75" customHeight="1">
      <c r="C57" s="288" t="s">
        <v>359</v>
      </c>
      <c r="D57" s="441" t="s">
        <v>360</v>
      </c>
      <c r="E57" s="441"/>
      <c r="F57" s="441"/>
      <c r="G57" s="441"/>
      <c r="H57" s="441"/>
      <c r="I57" s="441"/>
      <c r="J57" s="441"/>
      <c r="K57" s="441"/>
    </row>
    <row r="58" spans="3:11" ht="42.75" customHeight="1">
      <c r="C58" s="288" t="s">
        <v>361</v>
      </c>
      <c r="D58" s="441" t="s">
        <v>362</v>
      </c>
      <c r="E58" s="441"/>
      <c r="F58" s="441"/>
      <c r="G58" s="441"/>
      <c r="H58" s="441"/>
      <c r="I58" s="441"/>
      <c r="J58" s="441"/>
      <c r="K58" s="441"/>
    </row>
    <row r="59" spans="3:11" ht="52.5" customHeight="1">
      <c r="C59" s="288" t="s">
        <v>363</v>
      </c>
      <c r="D59" s="441" t="s">
        <v>433</v>
      </c>
      <c r="E59" s="441"/>
      <c r="F59" s="441"/>
      <c r="G59" s="441"/>
      <c r="H59" s="441"/>
      <c r="I59" s="441"/>
      <c r="J59" s="441"/>
      <c r="K59" s="441"/>
    </row>
    <row r="60" spans="3:11" ht="33" customHeight="1">
      <c r="C60" s="289" t="s">
        <v>364</v>
      </c>
      <c r="D60" s="441" t="s">
        <v>365</v>
      </c>
      <c r="E60" s="441"/>
      <c r="F60" s="441"/>
      <c r="G60" s="441"/>
      <c r="H60" s="441"/>
      <c r="I60" s="441"/>
      <c r="J60" s="441"/>
      <c r="K60" s="441"/>
    </row>
    <row r="61" spans="3:11" ht="22.5" customHeight="1">
      <c r="C61" s="289" t="s">
        <v>366</v>
      </c>
      <c r="D61" s="441" t="s">
        <v>367</v>
      </c>
      <c r="E61" s="441"/>
      <c r="F61" s="441"/>
      <c r="G61" s="441"/>
      <c r="H61" s="441"/>
      <c r="I61" s="441"/>
      <c r="J61" s="441"/>
      <c r="K61" s="441"/>
    </row>
    <row r="75" ht="12.75" customHeight="1"/>
  </sheetData>
  <sheetProtection selectLockedCells="1"/>
  <mergeCells count="68">
    <mergeCell ref="C2:K2"/>
    <mergeCell ref="C3:K3"/>
    <mergeCell ref="C5:D8"/>
    <mergeCell ref="F5:I5"/>
    <mergeCell ref="J5:K5"/>
    <mergeCell ref="F6:I6"/>
    <mergeCell ref="J6:K6"/>
    <mergeCell ref="E7:E8"/>
    <mergeCell ref="F7:I7"/>
    <mergeCell ref="J7:K7"/>
    <mergeCell ref="F8:I8"/>
    <mergeCell ref="J8:K8"/>
    <mergeCell ref="C10:C12"/>
    <mergeCell ref="D10:E12"/>
    <mergeCell ref="F10:F12"/>
    <mergeCell ref="G10:G11"/>
    <mergeCell ref="H10:J10"/>
    <mergeCell ref="K10:K12"/>
    <mergeCell ref="H11:H12"/>
    <mergeCell ref="D13:D16"/>
    <mergeCell ref="E14:E15"/>
    <mergeCell ref="D17:D27"/>
    <mergeCell ref="E17:E18"/>
    <mergeCell ref="E20:E23"/>
    <mergeCell ref="E24:E25"/>
    <mergeCell ref="E26:E27"/>
    <mergeCell ref="D49:K49"/>
    <mergeCell ref="D28:E29"/>
    <mergeCell ref="C30:K30"/>
    <mergeCell ref="C34:F34"/>
    <mergeCell ref="D35:E35"/>
    <mergeCell ref="G35:J35"/>
    <mergeCell ref="H36:J36"/>
    <mergeCell ref="H37:J37"/>
    <mergeCell ref="H38:J38"/>
    <mergeCell ref="H39:J39"/>
    <mergeCell ref="H45:J45"/>
    <mergeCell ref="C48:K48"/>
    <mergeCell ref="D36:E36"/>
    <mergeCell ref="D37:E37"/>
    <mergeCell ref="D38:E38"/>
    <mergeCell ref="D39:E39"/>
    <mergeCell ref="D61:K61"/>
    <mergeCell ref="D50:K50"/>
    <mergeCell ref="D51:K51"/>
    <mergeCell ref="D52:K52"/>
    <mergeCell ref="D53:K53"/>
    <mergeCell ref="D54:K54"/>
    <mergeCell ref="D55:K55"/>
    <mergeCell ref="D56:K56"/>
    <mergeCell ref="D57:K57"/>
    <mergeCell ref="D58:K58"/>
    <mergeCell ref="D59:K59"/>
    <mergeCell ref="D60:K60"/>
    <mergeCell ref="D31:F31"/>
    <mergeCell ref="D32:F32"/>
    <mergeCell ref="D33:F33"/>
    <mergeCell ref="D45:E45"/>
    <mergeCell ref="H40:J40"/>
    <mergeCell ref="H42:J42"/>
    <mergeCell ref="H41:J41"/>
    <mergeCell ref="H43:J43"/>
    <mergeCell ref="H44:J44"/>
    <mergeCell ref="D40:E40"/>
    <mergeCell ref="D41:E41"/>
    <mergeCell ref="D42:E42"/>
    <mergeCell ref="D43:E43"/>
    <mergeCell ref="D44:E44"/>
  </mergeCells>
  <phoneticPr fontId="2"/>
  <printOptions horizontalCentered="1"/>
  <pageMargins left="0.59055118110236227" right="0.59055118110236227" top="0.59055118110236227" bottom="0.39370078740157483" header="0.39370078740157483" footer="0.39370078740157483"/>
  <pageSetup paperSize="9" fitToWidth="0" orientation="portrait" blackAndWhite="1" r:id="rId1"/>
  <headerFooter alignWithMargins="0"/>
  <rowBreaks count="1" manualBreakCount="1">
    <brk id="47" min="2" max="1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rgb="FF00B050"/>
  </sheetPr>
  <dimension ref="B1:Z70"/>
  <sheetViews>
    <sheetView showGridLines="0" view="pageBreakPreview" zoomScaleNormal="100" zoomScaleSheetLayoutView="100" workbookViewId="0">
      <selection activeCell="AA19" sqref="AA19"/>
    </sheetView>
  </sheetViews>
  <sheetFormatPr defaultColWidth="9" defaultRowHeight="9.6"/>
  <cols>
    <col min="1" max="1" width="2.88671875" style="80" customWidth="1"/>
    <col min="2" max="2" width="2.21875" style="80" customWidth="1"/>
    <col min="3" max="3" width="4.109375" style="80" customWidth="1"/>
    <col min="4" max="4" width="10" style="80" customWidth="1"/>
    <col min="5" max="5" width="15.6640625" style="80" customWidth="1"/>
    <col min="6" max="6" width="32" style="80" customWidth="1"/>
    <col min="7" max="7" width="9" style="80" hidden="1" customWidth="1"/>
    <col min="8" max="11" width="6.6640625" style="80" customWidth="1"/>
    <col min="12" max="12" width="1.6640625" style="80" customWidth="1"/>
    <col min="13" max="14" width="2.21875" style="80" hidden="1" customWidth="1"/>
    <col min="15" max="15" width="4.21875" style="59" hidden="1" customWidth="1"/>
    <col min="16" max="16" width="4.109375" style="59" customWidth="1"/>
    <col min="17" max="17" width="2.6640625" style="59" customWidth="1"/>
    <col min="18" max="18" width="1.6640625" style="59" customWidth="1"/>
    <col min="19" max="19" width="4.109375" style="59" customWidth="1"/>
    <col min="20" max="20" width="2.6640625" style="59" customWidth="1"/>
    <col min="21" max="21" width="2.88671875" style="59" customWidth="1"/>
    <col min="22" max="22" width="2.6640625" style="80" customWidth="1"/>
    <col min="23" max="23" width="4" style="80" hidden="1" customWidth="1"/>
    <col min="24" max="24" width="25.33203125" style="80" hidden="1" customWidth="1"/>
    <col min="25" max="16384" width="9" style="80"/>
  </cols>
  <sheetData>
    <row r="1" spans="3:26">
      <c r="C1" s="78" t="s">
        <v>623</v>
      </c>
      <c r="D1" s="79"/>
      <c r="E1" s="79"/>
      <c r="F1" s="79"/>
      <c r="G1" s="79"/>
      <c r="H1" s="79"/>
      <c r="I1" s="79"/>
      <c r="J1" s="79"/>
      <c r="K1" s="79"/>
    </row>
    <row r="2" spans="3:26" ht="13.2">
      <c r="C2" s="526" t="s">
        <v>298</v>
      </c>
      <c r="D2" s="527"/>
      <c r="E2" s="527"/>
      <c r="F2" s="527"/>
      <c r="G2" s="527"/>
      <c r="H2" s="527"/>
      <c r="I2" s="527"/>
      <c r="J2" s="527"/>
      <c r="K2" s="527"/>
    </row>
    <row r="3" spans="3:26" ht="13.5" customHeight="1">
      <c r="C3" s="528" t="s">
        <v>186</v>
      </c>
      <c r="D3" s="528"/>
      <c r="E3" s="528"/>
      <c r="F3" s="528"/>
      <c r="G3" s="528"/>
      <c r="H3" s="528"/>
      <c r="I3" s="528"/>
      <c r="J3" s="528"/>
      <c r="K3" s="528"/>
      <c r="W3" s="80">
        <v>1</v>
      </c>
      <c r="X3" s="80" t="s">
        <v>560</v>
      </c>
    </row>
    <row r="4" spans="3:26" ht="12">
      <c r="C4" s="81"/>
      <c r="D4" s="79"/>
      <c r="E4" s="79"/>
      <c r="F4" s="79"/>
      <c r="G4" s="79"/>
      <c r="H4" s="79"/>
      <c r="I4" s="79"/>
      <c r="J4" s="79"/>
      <c r="K4" s="79"/>
      <c r="W4" s="80">
        <v>2</v>
      </c>
      <c r="X4" s="80" t="s">
        <v>561</v>
      </c>
    </row>
    <row r="5" spans="3:26" ht="13.5" customHeight="1">
      <c r="C5" s="529" t="s">
        <v>300</v>
      </c>
      <c r="D5" s="530"/>
      <c r="E5" s="82"/>
      <c r="F5" s="535" t="s">
        <v>301</v>
      </c>
      <c r="G5" s="536"/>
      <c r="H5" s="536"/>
      <c r="I5" s="537"/>
      <c r="J5" s="475" t="s">
        <v>189</v>
      </c>
      <c r="K5" s="488"/>
      <c r="W5" s="80">
        <v>3</v>
      </c>
      <c r="X5" s="80" t="s">
        <v>561</v>
      </c>
    </row>
    <row r="6" spans="3:26" ht="13.5" customHeight="1">
      <c r="C6" s="531"/>
      <c r="D6" s="532"/>
      <c r="E6" s="83" t="s">
        <v>302</v>
      </c>
      <c r="F6" s="538"/>
      <c r="G6" s="539"/>
      <c r="H6" s="539"/>
      <c r="I6" s="540"/>
      <c r="J6" s="541"/>
      <c r="K6" s="542"/>
      <c r="W6" s="80">
        <v>4</v>
      </c>
      <c r="X6" s="80" t="s">
        <v>561</v>
      </c>
    </row>
    <row r="7" spans="3:26" ht="13.5" customHeight="1">
      <c r="C7" s="531"/>
      <c r="D7" s="532"/>
      <c r="E7" s="543" t="s">
        <v>190</v>
      </c>
      <c r="F7" s="538"/>
      <c r="G7" s="539"/>
      <c r="H7" s="539"/>
      <c r="I7" s="540"/>
      <c r="J7" s="541"/>
      <c r="K7" s="542"/>
      <c r="W7" s="80">
        <v>5</v>
      </c>
      <c r="X7" s="80" t="s">
        <v>561</v>
      </c>
    </row>
    <row r="8" spans="3:26" ht="13.5" customHeight="1">
      <c r="C8" s="533"/>
      <c r="D8" s="534"/>
      <c r="E8" s="544"/>
      <c r="F8" s="538"/>
      <c r="G8" s="539"/>
      <c r="H8" s="539"/>
      <c r="I8" s="540"/>
      <c r="J8" s="541"/>
      <c r="K8" s="542"/>
      <c r="W8" s="80">
        <v>6</v>
      </c>
      <c r="X8" s="80" t="s">
        <v>562</v>
      </c>
    </row>
    <row r="9" spans="3:26">
      <c r="C9" s="79"/>
      <c r="D9" s="79"/>
      <c r="E9" s="79"/>
      <c r="F9" s="79"/>
      <c r="G9" s="79"/>
      <c r="H9" s="79"/>
      <c r="I9" s="79"/>
      <c r="J9" s="79"/>
      <c r="K9" s="79"/>
      <c r="W9" s="80">
        <v>7</v>
      </c>
      <c r="X9" s="80" t="s">
        <v>562</v>
      </c>
    </row>
    <row r="10" spans="3:26" ht="11.25" customHeight="1">
      <c r="C10" s="457" t="s">
        <v>165</v>
      </c>
      <c r="D10" s="546" t="s">
        <v>303</v>
      </c>
      <c r="E10" s="547"/>
      <c r="F10" s="457" t="s">
        <v>188</v>
      </c>
      <c r="G10" s="520" t="s">
        <v>304</v>
      </c>
      <c r="H10" s="522" t="s">
        <v>187</v>
      </c>
      <c r="I10" s="523"/>
      <c r="J10" s="509"/>
      <c r="K10" s="457" t="s">
        <v>305</v>
      </c>
      <c r="L10" s="84"/>
      <c r="M10" s="84"/>
      <c r="N10" s="84"/>
      <c r="O10" s="63"/>
      <c r="W10" s="80">
        <v>8</v>
      </c>
      <c r="X10" s="80" t="s">
        <v>563</v>
      </c>
    </row>
    <row r="11" spans="3:26" ht="11.25" customHeight="1">
      <c r="C11" s="458"/>
      <c r="D11" s="548"/>
      <c r="E11" s="528"/>
      <c r="F11" s="458"/>
      <c r="G11" s="521"/>
      <c r="H11" s="524" t="s">
        <v>306</v>
      </c>
      <c r="I11" s="185" t="s">
        <v>166</v>
      </c>
      <c r="J11" s="186"/>
      <c r="K11" s="458"/>
      <c r="L11" s="84"/>
      <c r="M11" s="84"/>
      <c r="N11" s="84"/>
      <c r="O11" s="63"/>
      <c r="W11" s="80">
        <v>9</v>
      </c>
      <c r="X11" s="80" t="s">
        <v>564</v>
      </c>
    </row>
    <row r="12" spans="3:26" ht="21" customHeight="1">
      <c r="C12" s="545"/>
      <c r="D12" s="549"/>
      <c r="E12" s="550"/>
      <c r="F12" s="459"/>
      <c r="G12" s="85"/>
      <c r="H12" s="525"/>
      <c r="I12" s="187"/>
      <c r="J12" s="188" t="s">
        <v>307</v>
      </c>
      <c r="K12" s="459"/>
      <c r="L12" s="84"/>
      <c r="M12" s="84"/>
      <c r="N12" s="84"/>
      <c r="O12" s="63"/>
      <c r="P12" s="120" t="s">
        <v>426</v>
      </c>
      <c r="R12" s="120"/>
      <c r="S12" s="120" t="s">
        <v>426</v>
      </c>
      <c r="W12" s="80">
        <v>10</v>
      </c>
      <c r="X12" s="80" t="s">
        <v>565</v>
      </c>
    </row>
    <row r="13" spans="3:26" s="89" customFormat="1" ht="13.5" customHeight="1">
      <c r="C13" s="86" t="s">
        <v>308</v>
      </c>
      <c r="D13" s="513" t="s">
        <v>447</v>
      </c>
      <c r="E13" s="87" t="s">
        <v>191</v>
      </c>
      <c r="F13" s="87" t="s">
        <v>192</v>
      </c>
      <c r="G13" s="88"/>
      <c r="H13" s="165"/>
      <c r="I13" s="165"/>
      <c r="J13" s="165"/>
      <c r="K13" s="190" t="s">
        <v>651</v>
      </c>
      <c r="L13" s="163"/>
      <c r="M13" s="163"/>
      <c r="N13" s="163"/>
      <c r="O13" s="71"/>
      <c r="P13" s="71"/>
      <c r="Q13" s="71"/>
      <c r="R13" s="71"/>
      <c r="S13" s="71"/>
      <c r="T13" s="71"/>
      <c r="U13" s="71"/>
      <c r="W13" s="80">
        <v>11</v>
      </c>
      <c r="X13" s="80" t="s">
        <v>565</v>
      </c>
      <c r="Y13" s="80"/>
      <c r="Z13" s="80"/>
    </row>
    <row r="14" spans="3:26" s="89" customFormat="1" ht="22.5" customHeight="1">
      <c r="C14" s="197" t="s">
        <v>448</v>
      </c>
      <c r="D14" s="513"/>
      <c r="E14" s="515" t="s">
        <v>213</v>
      </c>
      <c r="F14" s="91" t="s">
        <v>368</v>
      </c>
      <c r="G14" s="92"/>
      <c r="H14" s="166"/>
      <c r="I14" s="166"/>
      <c r="J14" s="166"/>
      <c r="K14" s="191" t="s">
        <v>651</v>
      </c>
      <c r="L14" s="163"/>
      <c r="M14" s="163"/>
      <c r="N14" s="163"/>
      <c r="O14" s="71"/>
      <c r="P14" s="71"/>
      <c r="Q14" s="71"/>
      <c r="R14" s="71"/>
      <c r="S14" s="71"/>
      <c r="T14" s="71"/>
      <c r="U14" s="71"/>
      <c r="W14" s="80">
        <v>12</v>
      </c>
      <c r="X14" s="80" t="s">
        <v>565</v>
      </c>
      <c r="Y14" s="80"/>
      <c r="Z14" s="80"/>
    </row>
    <row r="15" spans="3:26" s="89" customFormat="1" ht="13.5" customHeight="1">
      <c r="C15" s="90" t="s">
        <v>369</v>
      </c>
      <c r="D15" s="513"/>
      <c r="E15" s="513"/>
      <c r="F15" s="91" t="s">
        <v>370</v>
      </c>
      <c r="G15" s="92"/>
      <c r="H15" s="166"/>
      <c r="I15" s="166"/>
      <c r="J15" s="166"/>
      <c r="K15" s="191" t="s">
        <v>651</v>
      </c>
      <c r="L15" s="163"/>
      <c r="M15" s="163"/>
      <c r="N15" s="163"/>
      <c r="O15" s="71"/>
      <c r="P15" s="71"/>
      <c r="Q15" s="71"/>
      <c r="R15" s="71"/>
      <c r="S15" s="71"/>
      <c r="T15" s="71"/>
      <c r="U15" s="71"/>
      <c r="W15" s="80">
        <v>13</v>
      </c>
      <c r="X15" s="80" t="s">
        <v>565</v>
      </c>
      <c r="Y15" s="80"/>
      <c r="Z15" s="80"/>
    </row>
    <row r="16" spans="3:26" s="89" customFormat="1" ht="22.5" customHeight="1">
      <c r="C16" s="197" t="s">
        <v>449</v>
      </c>
      <c r="D16" s="513"/>
      <c r="E16" s="513"/>
      <c r="F16" s="91" t="s">
        <v>371</v>
      </c>
      <c r="G16" s="92"/>
      <c r="H16" s="166"/>
      <c r="I16" s="166"/>
      <c r="J16" s="166"/>
      <c r="K16" s="191" t="s">
        <v>651</v>
      </c>
      <c r="L16" s="163"/>
      <c r="M16" s="163"/>
      <c r="N16" s="163"/>
      <c r="O16" s="71"/>
      <c r="P16" s="71"/>
      <c r="Q16" s="71"/>
      <c r="R16" s="71"/>
      <c r="S16" s="71"/>
      <c r="T16" s="71"/>
      <c r="U16" s="71"/>
      <c r="W16" s="80">
        <v>14</v>
      </c>
      <c r="X16" s="80" t="s">
        <v>565</v>
      </c>
      <c r="Y16" s="80"/>
      <c r="Z16" s="80"/>
    </row>
    <row r="17" spans="3:26" s="89" customFormat="1" ht="23.25" customHeight="1">
      <c r="C17" s="197" t="s">
        <v>450</v>
      </c>
      <c r="D17" s="513"/>
      <c r="E17" s="513"/>
      <c r="F17" s="91" t="s">
        <v>372</v>
      </c>
      <c r="G17" s="92"/>
      <c r="H17" s="166"/>
      <c r="I17" s="166"/>
      <c r="J17" s="166"/>
      <c r="K17" s="190" t="s">
        <v>651</v>
      </c>
      <c r="L17" s="163"/>
      <c r="M17" s="163"/>
      <c r="N17" s="163"/>
      <c r="O17" s="71"/>
      <c r="P17" s="71"/>
      <c r="Q17" s="71"/>
      <c r="R17" s="71"/>
      <c r="S17" s="71"/>
      <c r="T17" s="71"/>
      <c r="U17" s="71"/>
      <c r="W17" s="80">
        <v>15</v>
      </c>
      <c r="X17" s="89" t="s">
        <v>566</v>
      </c>
      <c r="Z17" s="80"/>
    </row>
    <row r="18" spans="3:26" s="89" customFormat="1" ht="13.5" customHeight="1">
      <c r="C18" s="90" t="s">
        <v>319</v>
      </c>
      <c r="D18" s="513"/>
      <c r="E18" s="516" t="s">
        <v>373</v>
      </c>
      <c r="F18" s="93" t="s">
        <v>374</v>
      </c>
      <c r="G18" s="92"/>
      <c r="H18" s="166"/>
      <c r="I18" s="166"/>
      <c r="J18" s="166"/>
      <c r="K18" s="190" t="s">
        <v>651</v>
      </c>
      <c r="L18" s="163"/>
      <c r="M18" s="163"/>
      <c r="N18" s="163"/>
      <c r="O18" s="71"/>
      <c r="P18" s="71"/>
      <c r="Q18" s="71"/>
      <c r="R18" s="71"/>
      <c r="S18" s="71"/>
      <c r="T18" s="71"/>
      <c r="U18" s="71"/>
      <c r="W18" s="80">
        <v>16</v>
      </c>
      <c r="X18" s="89" t="s">
        <v>566</v>
      </c>
      <c r="Z18" s="80"/>
    </row>
    <row r="19" spans="3:26" s="89" customFormat="1" ht="13.5" customHeight="1">
      <c r="C19" s="90" t="s">
        <v>321</v>
      </c>
      <c r="D19" s="513"/>
      <c r="E19" s="517"/>
      <c r="F19" s="93" t="s">
        <v>375</v>
      </c>
      <c r="G19" s="92"/>
      <c r="H19" s="166"/>
      <c r="I19" s="166"/>
      <c r="J19" s="166"/>
      <c r="K19" s="190" t="s">
        <v>651</v>
      </c>
      <c r="L19" s="163"/>
      <c r="M19" s="163"/>
      <c r="N19" s="163"/>
      <c r="O19" s="71"/>
      <c r="P19" s="71"/>
      <c r="Q19" s="71"/>
      <c r="R19" s="71"/>
      <c r="S19" s="71"/>
      <c r="T19" s="71"/>
      <c r="U19" s="71"/>
      <c r="W19" s="80">
        <v>17</v>
      </c>
      <c r="X19" s="89" t="s">
        <v>567</v>
      </c>
      <c r="Z19" s="80"/>
    </row>
    <row r="20" spans="3:26" s="89" customFormat="1" ht="13.5" customHeight="1">
      <c r="C20" s="90" t="s">
        <v>324</v>
      </c>
      <c r="D20" s="513"/>
      <c r="E20" s="91" t="s">
        <v>193</v>
      </c>
      <c r="F20" s="93" t="s">
        <v>376</v>
      </c>
      <c r="G20" s="92"/>
      <c r="H20" s="166"/>
      <c r="I20" s="166"/>
      <c r="J20" s="166"/>
      <c r="K20" s="190" t="s">
        <v>651</v>
      </c>
      <c r="L20" s="163"/>
      <c r="M20" s="163"/>
      <c r="N20" s="163"/>
      <c r="O20" s="71"/>
      <c r="P20" s="71"/>
      <c r="Q20" s="71"/>
      <c r="R20" s="71"/>
      <c r="S20" s="71"/>
      <c r="T20" s="71"/>
      <c r="U20" s="71"/>
      <c r="W20" s="80">
        <v>18</v>
      </c>
      <c r="X20" s="89" t="s">
        <v>568</v>
      </c>
      <c r="Z20" s="80"/>
    </row>
    <row r="21" spans="3:26" s="89" customFormat="1" ht="23.25" customHeight="1">
      <c r="C21" s="197" t="s">
        <v>451</v>
      </c>
      <c r="D21" s="513"/>
      <c r="E21" s="91" t="s">
        <v>377</v>
      </c>
      <c r="F21" s="93" t="s">
        <v>446</v>
      </c>
      <c r="G21" s="92"/>
      <c r="H21" s="166"/>
      <c r="I21" s="166"/>
      <c r="J21" s="166"/>
      <c r="K21" s="190" t="s">
        <v>651</v>
      </c>
      <c r="L21" s="163"/>
      <c r="M21" s="163"/>
      <c r="N21" s="163"/>
      <c r="O21" s="71"/>
      <c r="P21" s="71"/>
      <c r="Q21" s="71"/>
      <c r="R21" s="71"/>
      <c r="S21" s="71"/>
      <c r="T21" s="71"/>
      <c r="U21" s="71"/>
      <c r="W21" s="80">
        <v>19</v>
      </c>
      <c r="X21" s="89" t="s">
        <v>568</v>
      </c>
      <c r="Z21" s="80"/>
    </row>
    <row r="22" spans="3:26" s="89" customFormat="1" ht="13.5" customHeight="1">
      <c r="C22" s="90" t="s">
        <v>327</v>
      </c>
      <c r="D22" s="513"/>
      <c r="E22" s="515" t="s">
        <v>194</v>
      </c>
      <c r="F22" s="93" t="s">
        <v>378</v>
      </c>
      <c r="G22" s="92"/>
      <c r="H22" s="166"/>
      <c r="I22" s="166"/>
      <c r="J22" s="166"/>
      <c r="K22" s="190" t="s">
        <v>651</v>
      </c>
      <c r="L22" s="163"/>
      <c r="M22" s="163"/>
      <c r="N22" s="163"/>
      <c r="O22" s="71"/>
      <c r="P22" s="71"/>
      <c r="Q22" s="71"/>
      <c r="R22" s="71"/>
      <c r="S22" s="71"/>
      <c r="T22" s="71"/>
      <c r="U22" s="71"/>
      <c r="W22" s="80">
        <v>20</v>
      </c>
      <c r="X22" s="89" t="s">
        <v>568</v>
      </c>
      <c r="Z22" s="80"/>
    </row>
    <row r="23" spans="3:26" s="89" customFormat="1" ht="13.5" customHeight="1">
      <c r="C23" s="90" t="s">
        <v>328</v>
      </c>
      <c r="D23" s="513"/>
      <c r="E23" s="513"/>
      <c r="F23" s="93" t="s">
        <v>379</v>
      </c>
      <c r="G23" s="92"/>
      <c r="H23" s="166"/>
      <c r="I23" s="166"/>
      <c r="J23" s="166"/>
      <c r="K23" s="190" t="s">
        <v>651</v>
      </c>
      <c r="L23" s="163"/>
      <c r="M23" s="163"/>
      <c r="N23" s="163"/>
      <c r="O23" s="71"/>
      <c r="P23" s="71"/>
      <c r="Q23" s="71"/>
      <c r="R23" s="71"/>
      <c r="S23" s="71"/>
      <c r="T23" s="71"/>
      <c r="U23" s="71"/>
      <c r="W23" s="80">
        <v>21</v>
      </c>
      <c r="X23" s="89" t="s">
        <v>568</v>
      </c>
      <c r="Z23" s="80"/>
    </row>
    <row r="24" spans="3:26" s="89" customFormat="1" ht="13.5" customHeight="1">
      <c r="C24" s="90" t="s">
        <v>329</v>
      </c>
      <c r="D24" s="513"/>
      <c r="E24" s="513"/>
      <c r="F24" s="93" t="s">
        <v>380</v>
      </c>
      <c r="G24" s="92"/>
      <c r="H24" s="166"/>
      <c r="I24" s="166"/>
      <c r="J24" s="166"/>
      <c r="K24" s="190" t="s">
        <v>651</v>
      </c>
      <c r="L24" s="163"/>
      <c r="M24" s="163"/>
      <c r="N24" s="163"/>
      <c r="O24" s="71"/>
      <c r="P24" s="71"/>
      <c r="Q24" s="71"/>
      <c r="R24" s="71"/>
      <c r="S24" s="71"/>
      <c r="T24" s="71"/>
      <c r="U24" s="71"/>
      <c r="W24" s="80">
        <v>22</v>
      </c>
      <c r="X24" s="89" t="s">
        <v>569</v>
      </c>
      <c r="Z24" s="80"/>
    </row>
    <row r="25" spans="3:26" s="89" customFormat="1" ht="13.5" customHeight="1">
      <c r="C25" s="90" t="s">
        <v>332</v>
      </c>
      <c r="D25" s="513"/>
      <c r="E25" s="513"/>
      <c r="F25" s="93" t="s">
        <v>195</v>
      </c>
      <c r="G25" s="92"/>
      <c r="H25" s="166"/>
      <c r="I25" s="166"/>
      <c r="J25" s="166"/>
      <c r="K25" s="190" t="s">
        <v>651</v>
      </c>
      <c r="L25" s="163"/>
      <c r="M25" s="163"/>
      <c r="N25" s="163"/>
      <c r="O25" s="71"/>
      <c r="P25" s="71"/>
      <c r="Q25" s="71"/>
      <c r="R25" s="71"/>
      <c r="S25" s="71"/>
      <c r="T25" s="71"/>
      <c r="U25" s="71"/>
      <c r="W25" s="80">
        <v>23</v>
      </c>
      <c r="X25" s="89" t="s">
        <v>569</v>
      </c>
      <c r="Z25" s="80"/>
    </row>
    <row r="26" spans="3:26" s="89" customFormat="1" ht="13.5" customHeight="1">
      <c r="C26" s="90" t="s">
        <v>334</v>
      </c>
      <c r="D26" s="514"/>
      <c r="E26" s="514"/>
      <c r="F26" s="93" t="s">
        <v>316</v>
      </c>
      <c r="G26" s="92"/>
      <c r="H26" s="166"/>
      <c r="I26" s="166"/>
      <c r="J26" s="166"/>
      <c r="K26" s="190" t="s">
        <v>651</v>
      </c>
      <c r="L26" s="163"/>
      <c r="M26" s="163"/>
      <c r="N26" s="163"/>
      <c r="O26" s="71"/>
      <c r="P26" s="71"/>
      <c r="Q26" s="71"/>
      <c r="R26" s="71"/>
      <c r="S26" s="71"/>
      <c r="T26" s="71"/>
      <c r="U26" s="71"/>
      <c r="W26" s="80">
        <v>24</v>
      </c>
      <c r="X26" s="89" t="s">
        <v>570</v>
      </c>
      <c r="Z26" s="80"/>
    </row>
    <row r="27" spans="3:26" s="89" customFormat="1" ht="13.5" customHeight="1">
      <c r="C27" s="90" t="s">
        <v>335</v>
      </c>
      <c r="D27" s="518" t="s">
        <v>196</v>
      </c>
      <c r="E27" s="519" t="s">
        <v>197</v>
      </c>
      <c r="F27" s="93" t="s">
        <v>198</v>
      </c>
      <c r="G27" s="92"/>
      <c r="H27" s="166"/>
      <c r="I27" s="166"/>
      <c r="J27" s="166"/>
      <c r="K27" s="190" t="s">
        <v>651</v>
      </c>
      <c r="L27" s="163"/>
      <c r="M27" s="163"/>
      <c r="N27" s="163"/>
      <c r="O27" s="71"/>
      <c r="P27" s="71"/>
      <c r="Q27" s="71"/>
      <c r="R27" s="71"/>
      <c r="S27" s="71"/>
      <c r="T27" s="71"/>
      <c r="U27" s="71"/>
      <c r="W27" s="80">
        <v>25</v>
      </c>
      <c r="X27" s="89" t="s">
        <v>571</v>
      </c>
      <c r="Z27" s="80"/>
    </row>
    <row r="28" spans="3:26" s="89" customFormat="1" ht="13.5" customHeight="1">
      <c r="C28" s="90" t="s">
        <v>337</v>
      </c>
      <c r="D28" s="518"/>
      <c r="E28" s="519"/>
      <c r="F28" s="93" t="s">
        <v>320</v>
      </c>
      <c r="G28" s="92"/>
      <c r="H28" s="166"/>
      <c r="I28" s="166"/>
      <c r="J28" s="166"/>
      <c r="K28" s="190" t="s">
        <v>651</v>
      </c>
      <c r="L28" s="163"/>
      <c r="M28" s="163"/>
      <c r="N28" s="163"/>
      <c r="O28" s="71"/>
      <c r="P28" s="71"/>
      <c r="Q28" s="71"/>
      <c r="R28" s="71"/>
      <c r="S28" s="71"/>
      <c r="T28" s="71"/>
      <c r="U28" s="71"/>
      <c r="W28" s="80">
        <v>26</v>
      </c>
      <c r="X28" s="89" t="s">
        <v>204</v>
      </c>
      <c r="Z28" s="80"/>
    </row>
    <row r="29" spans="3:26" s="89" customFormat="1" ht="13.5" customHeight="1">
      <c r="C29" s="90" t="s">
        <v>338</v>
      </c>
      <c r="D29" s="518"/>
      <c r="E29" s="94" t="s">
        <v>322</v>
      </c>
      <c r="F29" s="93" t="s">
        <v>323</v>
      </c>
      <c r="G29" s="92"/>
      <c r="H29" s="166"/>
      <c r="I29" s="166"/>
      <c r="J29" s="166"/>
      <c r="K29" s="190" t="s">
        <v>651</v>
      </c>
      <c r="L29" s="163"/>
      <c r="M29" s="163"/>
      <c r="N29" s="163"/>
      <c r="O29" s="71"/>
      <c r="P29" s="71"/>
      <c r="Q29" s="71"/>
      <c r="R29" s="71"/>
      <c r="S29" s="71"/>
      <c r="T29" s="71"/>
      <c r="U29" s="71"/>
      <c r="W29" s="80">
        <v>27</v>
      </c>
      <c r="X29" s="89" t="s">
        <v>204</v>
      </c>
      <c r="Z29" s="80"/>
    </row>
    <row r="30" spans="3:26" s="89" customFormat="1" ht="13.5" customHeight="1">
      <c r="C30" s="90" t="s">
        <v>381</v>
      </c>
      <c r="D30" s="518"/>
      <c r="E30" s="519" t="s">
        <v>210</v>
      </c>
      <c r="F30" s="93" t="s">
        <v>325</v>
      </c>
      <c r="G30" s="92"/>
      <c r="H30" s="166"/>
      <c r="I30" s="166"/>
      <c r="J30" s="166"/>
      <c r="K30" s="190" t="s">
        <v>651</v>
      </c>
      <c r="L30" s="163"/>
      <c r="M30" s="163"/>
      <c r="N30" s="163"/>
      <c r="O30" s="71"/>
      <c r="P30" s="71"/>
      <c r="Q30" s="71"/>
      <c r="R30" s="71"/>
      <c r="S30" s="71"/>
      <c r="T30" s="71"/>
      <c r="U30" s="71"/>
    </row>
    <row r="31" spans="3:26" s="89" customFormat="1" ht="13.5" customHeight="1">
      <c r="C31" s="90" t="s">
        <v>382</v>
      </c>
      <c r="D31" s="518"/>
      <c r="E31" s="519"/>
      <c r="F31" s="93" t="s">
        <v>199</v>
      </c>
      <c r="G31" s="92"/>
      <c r="H31" s="166"/>
      <c r="I31" s="166"/>
      <c r="J31" s="166"/>
      <c r="K31" s="190" t="s">
        <v>651</v>
      </c>
      <c r="L31" s="163"/>
      <c r="M31" s="163"/>
      <c r="N31" s="163"/>
      <c r="O31" s="59"/>
      <c r="P31" s="59"/>
      <c r="Q31" s="59"/>
      <c r="R31" s="59"/>
      <c r="S31" s="59"/>
      <c r="T31" s="59"/>
      <c r="U31" s="59"/>
    </row>
    <row r="32" spans="3:26" s="89" customFormat="1" ht="13.5" customHeight="1">
      <c r="C32" s="90" t="s">
        <v>383</v>
      </c>
      <c r="D32" s="518"/>
      <c r="E32" s="519"/>
      <c r="F32" s="93" t="s">
        <v>200</v>
      </c>
      <c r="G32" s="92"/>
      <c r="H32" s="166"/>
      <c r="I32" s="166"/>
      <c r="J32" s="166"/>
      <c r="K32" s="190" t="s">
        <v>651</v>
      </c>
      <c r="L32" s="163"/>
      <c r="M32" s="163"/>
      <c r="N32" s="163"/>
      <c r="O32" s="59"/>
      <c r="P32" s="59"/>
      <c r="Q32" s="59"/>
      <c r="R32" s="59"/>
      <c r="S32" s="59"/>
      <c r="T32" s="59"/>
      <c r="U32" s="59"/>
    </row>
    <row r="33" spans="2:21" s="89" customFormat="1" ht="13.5" customHeight="1">
      <c r="C33" s="90" t="s">
        <v>384</v>
      </c>
      <c r="D33" s="518"/>
      <c r="E33" s="519"/>
      <c r="F33" s="93" t="s">
        <v>201</v>
      </c>
      <c r="G33" s="92"/>
      <c r="H33" s="166"/>
      <c r="I33" s="166"/>
      <c r="J33" s="166"/>
      <c r="K33" s="190" t="s">
        <v>651</v>
      </c>
      <c r="L33" s="163"/>
      <c r="M33" s="163"/>
      <c r="N33" s="163"/>
      <c r="O33" s="59"/>
      <c r="P33" s="59"/>
      <c r="Q33" s="59"/>
      <c r="R33" s="59"/>
      <c r="S33" s="59"/>
      <c r="T33" s="59"/>
      <c r="U33" s="59"/>
    </row>
    <row r="34" spans="2:21" s="89" customFormat="1" ht="13.5" customHeight="1">
      <c r="C34" s="90" t="s">
        <v>385</v>
      </c>
      <c r="D34" s="518"/>
      <c r="E34" s="519" t="s">
        <v>330</v>
      </c>
      <c r="F34" s="93" t="s">
        <v>331</v>
      </c>
      <c r="G34" s="92"/>
      <c r="H34" s="166"/>
      <c r="I34" s="166"/>
      <c r="J34" s="166"/>
      <c r="K34" s="190" t="s">
        <v>651</v>
      </c>
      <c r="L34" s="163"/>
      <c r="M34" s="163"/>
      <c r="N34" s="163"/>
      <c r="O34" s="59"/>
      <c r="P34" s="59"/>
      <c r="Q34" s="59"/>
      <c r="R34" s="59"/>
      <c r="S34" s="59"/>
      <c r="T34" s="59"/>
      <c r="U34" s="59"/>
    </row>
    <row r="35" spans="2:21" s="89" customFormat="1" ht="13.5" customHeight="1">
      <c r="C35" s="90" t="s">
        <v>386</v>
      </c>
      <c r="D35" s="518"/>
      <c r="E35" s="519"/>
      <c r="F35" s="93" t="s">
        <v>333</v>
      </c>
      <c r="G35" s="92"/>
      <c r="H35" s="166"/>
      <c r="I35" s="166"/>
      <c r="J35" s="166"/>
      <c r="K35" s="190" t="s">
        <v>651</v>
      </c>
      <c r="L35" s="163"/>
      <c r="M35" s="163"/>
      <c r="N35" s="163"/>
      <c r="O35" s="59"/>
      <c r="P35" s="59"/>
      <c r="Q35" s="59"/>
      <c r="R35" s="59"/>
      <c r="S35" s="59"/>
      <c r="T35" s="59"/>
      <c r="U35" s="59"/>
    </row>
    <row r="36" spans="2:21" s="89" customFormat="1" ht="13.5" customHeight="1">
      <c r="C36" s="90" t="s">
        <v>387</v>
      </c>
      <c r="D36" s="518"/>
      <c r="E36" s="91" t="s">
        <v>202</v>
      </c>
      <c r="F36" s="93" t="s">
        <v>323</v>
      </c>
      <c r="G36" s="92"/>
      <c r="H36" s="166"/>
      <c r="I36" s="166"/>
      <c r="J36" s="166"/>
      <c r="K36" s="190" t="s">
        <v>651</v>
      </c>
      <c r="L36" s="163"/>
      <c r="M36" s="163"/>
      <c r="N36" s="163"/>
      <c r="O36" s="59"/>
      <c r="P36" s="59"/>
      <c r="Q36" s="59"/>
      <c r="R36" s="59"/>
      <c r="S36" s="59"/>
      <c r="T36" s="59"/>
      <c r="U36" s="59"/>
    </row>
    <row r="37" spans="2:21" s="89" customFormat="1" ht="13.5" customHeight="1">
      <c r="C37" s="90" t="s">
        <v>388</v>
      </c>
      <c r="D37" s="518"/>
      <c r="E37" s="91" t="s">
        <v>203</v>
      </c>
      <c r="F37" s="93" t="s">
        <v>323</v>
      </c>
      <c r="G37" s="92"/>
      <c r="H37" s="166"/>
      <c r="I37" s="166"/>
      <c r="J37" s="166"/>
      <c r="K37" s="190" t="s">
        <v>651</v>
      </c>
      <c r="L37" s="163"/>
      <c r="M37" s="163"/>
      <c r="N37" s="163"/>
      <c r="O37" s="59"/>
      <c r="P37" s="59"/>
      <c r="Q37" s="59"/>
      <c r="R37" s="59"/>
      <c r="S37" s="59"/>
      <c r="T37" s="59"/>
      <c r="U37" s="59"/>
    </row>
    <row r="38" spans="2:21" s="89" customFormat="1" ht="13.5" customHeight="1">
      <c r="C38" s="90" t="s">
        <v>389</v>
      </c>
      <c r="D38" s="501" t="s">
        <v>204</v>
      </c>
      <c r="E38" s="502"/>
      <c r="F38" s="95" t="s">
        <v>205</v>
      </c>
      <c r="G38" s="92"/>
      <c r="H38" s="166"/>
      <c r="I38" s="166"/>
      <c r="J38" s="166"/>
      <c r="K38" s="190" t="s">
        <v>651</v>
      </c>
      <c r="L38" s="163"/>
      <c r="M38" s="163"/>
      <c r="N38" s="163"/>
      <c r="O38" s="59"/>
      <c r="P38" s="59"/>
      <c r="Q38" s="59"/>
      <c r="R38" s="59"/>
      <c r="S38" s="59"/>
      <c r="T38" s="59"/>
      <c r="U38" s="59"/>
    </row>
    <row r="39" spans="2:21" s="89" customFormat="1" ht="13.5" customHeight="1">
      <c r="C39" s="96" t="s">
        <v>390</v>
      </c>
      <c r="D39" s="501"/>
      <c r="E39" s="502"/>
      <c r="F39" s="97" t="s">
        <v>339</v>
      </c>
      <c r="G39" s="98"/>
      <c r="H39" s="167"/>
      <c r="I39" s="167"/>
      <c r="J39" s="167"/>
      <c r="K39" s="190" t="s">
        <v>651</v>
      </c>
      <c r="L39" s="163"/>
      <c r="M39" s="163"/>
      <c r="N39" s="163"/>
      <c r="O39" s="59"/>
      <c r="P39" s="59"/>
      <c r="Q39" s="59"/>
      <c r="R39" s="59"/>
      <c r="S39" s="59"/>
      <c r="T39" s="59"/>
      <c r="U39" s="59"/>
    </row>
    <row r="40" spans="2:21" ht="13.5" customHeight="1">
      <c r="C40" s="503" t="s">
        <v>340</v>
      </c>
      <c r="D40" s="504"/>
      <c r="E40" s="504"/>
      <c r="F40" s="504"/>
      <c r="G40" s="504"/>
      <c r="H40" s="504"/>
      <c r="I40" s="504"/>
      <c r="J40" s="504"/>
      <c r="K40" s="505"/>
    </row>
    <row r="41" spans="2:21" ht="13.5" customHeight="1">
      <c r="C41" s="294"/>
      <c r="D41" s="512"/>
      <c r="E41" s="435"/>
      <c r="F41" s="436"/>
      <c r="G41" s="180"/>
      <c r="H41" s="166"/>
      <c r="I41" s="166"/>
      <c r="J41" s="166"/>
      <c r="K41" s="190"/>
    </row>
    <row r="42" spans="2:21" ht="13.5" customHeight="1">
      <c r="C42" s="294"/>
      <c r="D42" s="512"/>
      <c r="E42" s="435"/>
      <c r="F42" s="436"/>
      <c r="G42" s="180"/>
      <c r="H42" s="166"/>
      <c r="I42" s="166"/>
      <c r="J42" s="166"/>
      <c r="K42" s="190"/>
    </row>
    <row r="43" spans="2:21" ht="13.5" customHeight="1" thickBot="1">
      <c r="C43" s="295"/>
      <c r="D43" s="512"/>
      <c r="E43" s="435"/>
      <c r="F43" s="436"/>
      <c r="G43" s="189"/>
      <c r="H43" s="166"/>
      <c r="I43" s="166"/>
      <c r="J43" s="166"/>
      <c r="K43" s="190"/>
    </row>
    <row r="44" spans="2:21" ht="13.5" customHeight="1">
      <c r="C44" s="506" t="s">
        <v>341</v>
      </c>
      <c r="D44" s="507"/>
      <c r="E44" s="507"/>
      <c r="F44" s="507"/>
      <c r="G44" s="99"/>
      <c r="H44" s="100"/>
      <c r="I44" s="100"/>
      <c r="J44" s="100"/>
      <c r="K44" s="101"/>
    </row>
    <row r="45" spans="2:21" ht="21" customHeight="1">
      <c r="C45" s="102" t="s">
        <v>165</v>
      </c>
      <c r="D45" s="508" t="s">
        <v>185</v>
      </c>
      <c r="E45" s="509"/>
      <c r="F45" s="103" t="s">
        <v>342</v>
      </c>
      <c r="G45" s="510" t="s">
        <v>206</v>
      </c>
      <c r="H45" s="510"/>
      <c r="I45" s="510"/>
      <c r="J45" s="511"/>
      <c r="K45" s="77" t="s">
        <v>207</v>
      </c>
    </row>
    <row r="46" spans="2:21" ht="21" customHeight="1">
      <c r="B46" s="203">
        <v>1</v>
      </c>
      <c r="C46" s="192"/>
      <c r="D46" s="437" t="str">
        <f>IF(C46="","",IFERROR(VLOOKUP(C46,$W$3:$X$29,2,FALSE),IFERROR(VLOOKUP(C46,$C$41:$D$43,2,FALSE),"")))</f>
        <v/>
      </c>
      <c r="E46" s="438"/>
      <c r="F46" s="181"/>
      <c r="G46" s="229"/>
      <c r="H46" s="497"/>
      <c r="I46" s="497"/>
      <c r="J46" s="498"/>
      <c r="K46" s="234"/>
    </row>
    <row r="47" spans="2:21" ht="21" customHeight="1">
      <c r="B47" s="203">
        <v>2</v>
      </c>
      <c r="C47" s="192"/>
      <c r="D47" s="437" t="str">
        <f t="shared" ref="D47:D55" si="0">IF(C47="","",IFERROR(VLOOKUP(C47,$W$3:$X$29,2,FALSE),IFERROR(VLOOKUP(C47,$C$41:$D$43,2,FALSE),"")))</f>
        <v/>
      </c>
      <c r="E47" s="438"/>
      <c r="F47" s="181"/>
      <c r="G47" s="229"/>
      <c r="H47" s="497"/>
      <c r="I47" s="497"/>
      <c r="J47" s="498"/>
      <c r="K47" s="234"/>
    </row>
    <row r="48" spans="2:21" ht="19.5" customHeight="1">
      <c r="B48" s="203">
        <v>3</v>
      </c>
      <c r="C48" s="192"/>
      <c r="D48" s="437" t="str">
        <f t="shared" si="0"/>
        <v/>
      </c>
      <c r="E48" s="438"/>
      <c r="F48" s="181"/>
      <c r="G48" s="229"/>
      <c r="H48" s="497"/>
      <c r="I48" s="497"/>
      <c r="J48" s="498"/>
      <c r="K48" s="234"/>
    </row>
    <row r="49" spans="2:11" ht="19.5" customHeight="1">
      <c r="B49" s="203">
        <v>4</v>
      </c>
      <c r="C49" s="192"/>
      <c r="D49" s="437" t="str">
        <f t="shared" si="0"/>
        <v/>
      </c>
      <c r="E49" s="438"/>
      <c r="F49" s="181"/>
      <c r="G49" s="229"/>
      <c r="H49" s="497"/>
      <c r="I49" s="497"/>
      <c r="J49" s="498"/>
      <c r="K49" s="234"/>
    </row>
    <row r="50" spans="2:11" ht="19.5" customHeight="1">
      <c r="B50" s="203">
        <v>5</v>
      </c>
      <c r="C50" s="192"/>
      <c r="D50" s="437" t="str">
        <f t="shared" si="0"/>
        <v/>
      </c>
      <c r="E50" s="438"/>
      <c r="F50" s="181"/>
      <c r="G50" s="229"/>
      <c r="H50" s="497"/>
      <c r="I50" s="497"/>
      <c r="J50" s="498"/>
      <c r="K50" s="234"/>
    </row>
    <row r="51" spans="2:11" ht="19.5" hidden="1" customHeight="1">
      <c r="B51" s="203">
        <v>6</v>
      </c>
      <c r="C51" s="192"/>
      <c r="D51" s="437" t="str">
        <f t="shared" si="0"/>
        <v/>
      </c>
      <c r="E51" s="438"/>
      <c r="F51" s="181"/>
      <c r="G51" s="229"/>
      <c r="H51" s="497"/>
      <c r="I51" s="497"/>
      <c r="J51" s="498"/>
      <c r="K51" s="234"/>
    </row>
    <row r="52" spans="2:11" ht="19.5" hidden="1" customHeight="1">
      <c r="B52" s="203">
        <v>7</v>
      </c>
      <c r="C52" s="192"/>
      <c r="D52" s="437" t="str">
        <f t="shared" si="0"/>
        <v/>
      </c>
      <c r="E52" s="438"/>
      <c r="F52" s="181"/>
      <c r="G52" s="229"/>
      <c r="H52" s="497"/>
      <c r="I52" s="497"/>
      <c r="J52" s="498"/>
      <c r="K52" s="234"/>
    </row>
    <row r="53" spans="2:11" ht="19.5" hidden="1" customHeight="1">
      <c r="B53" s="203">
        <v>8</v>
      </c>
      <c r="C53" s="192"/>
      <c r="D53" s="437" t="str">
        <f t="shared" si="0"/>
        <v/>
      </c>
      <c r="E53" s="438"/>
      <c r="F53" s="181"/>
      <c r="G53" s="229"/>
      <c r="H53" s="497"/>
      <c r="I53" s="497"/>
      <c r="J53" s="498"/>
      <c r="K53" s="234"/>
    </row>
    <row r="54" spans="2:11" ht="19.5" hidden="1" customHeight="1">
      <c r="B54" s="203">
        <v>9</v>
      </c>
      <c r="C54" s="192"/>
      <c r="D54" s="437" t="str">
        <f t="shared" si="0"/>
        <v/>
      </c>
      <c r="E54" s="438"/>
      <c r="F54" s="181"/>
      <c r="G54" s="229"/>
      <c r="H54" s="497"/>
      <c r="I54" s="497"/>
      <c r="J54" s="498"/>
      <c r="K54" s="234"/>
    </row>
    <row r="55" spans="2:11" ht="19.5" hidden="1" customHeight="1">
      <c r="B55" s="203">
        <v>10</v>
      </c>
      <c r="C55" s="192"/>
      <c r="D55" s="437" t="str">
        <f t="shared" si="0"/>
        <v/>
      </c>
      <c r="E55" s="438"/>
      <c r="F55" s="181"/>
      <c r="G55" s="229"/>
      <c r="H55" s="497"/>
      <c r="I55" s="497"/>
      <c r="J55" s="498"/>
      <c r="K55" s="234"/>
    </row>
    <row r="56" spans="2:11" ht="10.5" customHeight="1">
      <c r="C56" s="499" t="s">
        <v>106</v>
      </c>
      <c r="D56" s="500"/>
      <c r="E56" s="500"/>
      <c r="F56" s="500"/>
      <c r="G56" s="500"/>
      <c r="H56" s="500"/>
      <c r="I56" s="500"/>
      <c r="J56" s="500"/>
      <c r="K56" s="500"/>
    </row>
    <row r="57" spans="2:11" ht="10.5" customHeight="1">
      <c r="C57" s="104" t="s">
        <v>391</v>
      </c>
      <c r="D57" s="496" t="s">
        <v>344</v>
      </c>
      <c r="E57" s="496"/>
      <c r="F57" s="496"/>
      <c r="G57" s="496"/>
      <c r="H57" s="496"/>
      <c r="I57" s="496"/>
      <c r="J57" s="496"/>
      <c r="K57" s="496"/>
    </row>
    <row r="58" spans="2:11" ht="10.5" customHeight="1">
      <c r="C58" s="104" t="s">
        <v>392</v>
      </c>
      <c r="D58" s="496" t="s">
        <v>346</v>
      </c>
      <c r="E58" s="496"/>
      <c r="F58" s="496"/>
      <c r="G58" s="496"/>
      <c r="H58" s="496"/>
      <c r="I58" s="496"/>
      <c r="J58" s="496"/>
      <c r="K58" s="496"/>
    </row>
    <row r="59" spans="2:11" ht="31.5" customHeight="1">
      <c r="C59" s="104" t="s">
        <v>393</v>
      </c>
      <c r="D59" s="496" t="s">
        <v>348</v>
      </c>
      <c r="E59" s="496"/>
      <c r="F59" s="496"/>
      <c r="G59" s="496"/>
      <c r="H59" s="496"/>
      <c r="I59" s="496"/>
      <c r="J59" s="496"/>
      <c r="K59" s="496"/>
    </row>
    <row r="60" spans="2:11" ht="10.5" customHeight="1">
      <c r="C60" s="104" t="s">
        <v>394</v>
      </c>
      <c r="D60" s="496" t="s">
        <v>350</v>
      </c>
      <c r="E60" s="496"/>
      <c r="F60" s="496"/>
      <c r="G60" s="496"/>
      <c r="H60" s="496"/>
      <c r="I60" s="496"/>
      <c r="J60" s="496"/>
      <c r="K60" s="496"/>
    </row>
    <row r="61" spans="2:11">
      <c r="C61" s="104" t="s">
        <v>395</v>
      </c>
      <c r="D61" s="496" t="s">
        <v>352</v>
      </c>
      <c r="E61" s="496"/>
      <c r="F61" s="496"/>
      <c r="G61" s="496"/>
      <c r="H61" s="496"/>
      <c r="I61" s="496"/>
      <c r="J61" s="496"/>
      <c r="K61" s="496"/>
    </row>
    <row r="62" spans="2:11" ht="21" customHeight="1">
      <c r="C62" s="104" t="s">
        <v>396</v>
      </c>
      <c r="D62" s="496" t="s">
        <v>354</v>
      </c>
      <c r="E62" s="496"/>
      <c r="F62" s="496"/>
      <c r="G62" s="496"/>
      <c r="H62" s="496"/>
      <c r="I62" s="496"/>
      <c r="J62" s="496"/>
      <c r="K62" s="496"/>
    </row>
    <row r="63" spans="2:11" ht="11.25" customHeight="1">
      <c r="C63" s="104" t="s">
        <v>397</v>
      </c>
      <c r="D63" s="496" t="s">
        <v>398</v>
      </c>
      <c r="E63" s="496"/>
      <c r="F63" s="496"/>
      <c r="G63" s="496"/>
      <c r="H63" s="496"/>
      <c r="I63" s="496"/>
      <c r="J63" s="496"/>
      <c r="K63" s="496"/>
    </row>
    <row r="64" spans="2:11" ht="21.75" customHeight="1">
      <c r="C64" s="104" t="s">
        <v>399</v>
      </c>
      <c r="D64" s="496" t="s">
        <v>400</v>
      </c>
      <c r="E64" s="496"/>
      <c r="F64" s="496"/>
      <c r="G64" s="496"/>
      <c r="H64" s="496"/>
      <c r="I64" s="496"/>
      <c r="J64" s="496"/>
      <c r="K64" s="496"/>
    </row>
    <row r="65" spans="3:21" ht="21.75" customHeight="1">
      <c r="C65" s="104" t="s">
        <v>401</v>
      </c>
      <c r="D65" s="496" t="s">
        <v>360</v>
      </c>
      <c r="E65" s="496"/>
      <c r="F65" s="496"/>
      <c r="G65" s="496"/>
      <c r="H65" s="496"/>
      <c r="I65" s="496"/>
      <c r="J65" s="496"/>
      <c r="K65" s="496"/>
    </row>
    <row r="66" spans="3:21" s="105" customFormat="1" ht="11.25" customHeight="1">
      <c r="C66" s="104" t="s">
        <v>402</v>
      </c>
      <c r="D66" s="496" t="s">
        <v>208</v>
      </c>
      <c r="E66" s="496"/>
      <c r="F66" s="496"/>
      <c r="G66" s="496"/>
      <c r="H66" s="496"/>
      <c r="I66" s="496"/>
      <c r="J66" s="496"/>
      <c r="K66" s="496"/>
      <c r="O66" s="59"/>
      <c r="P66" s="59"/>
      <c r="Q66" s="59"/>
      <c r="R66" s="59"/>
      <c r="S66" s="59"/>
      <c r="T66" s="59"/>
      <c r="U66" s="59"/>
    </row>
    <row r="67" spans="3:21" ht="42.75" customHeight="1">
      <c r="C67" s="104" t="s">
        <v>403</v>
      </c>
      <c r="D67" s="496" t="s">
        <v>404</v>
      </c>
      <c r="E67" s="496"/>
      <c r="F67" s="496"/>
      <c r="G67" s="496"/>
      <c r="H67" s="496"/>
      <c r="I67" s="496"/>
      <c r="J67" s="496"/>
      <c r="K67" s="496"/>
    </row>
    <row r="68" spans="3:21" ht="52.5" customHeight="1">
      <c r="C68" s="104" t="s">
        <v>405</v>
      </c>
      <c r="D68" s="496" t="s">
        <v>433</v>
      </c>
      <c r="E68" s="496"/>
      <c r="F68" s="496"/>
      <c r="G68" s="496"/>
      <c r="H68" s="496"/>
      <c r="I68" s="496"/>
      <c r="J68" s="496"/>
      <c r="K68" s="496"/>
    </row>
    <row r="69" spans="3:21" ht="30.75" customHeight="1">
      <c r="C69" s="106" t="s">
        <v>406</v>
      </c>
      <c r="D69" s="496" t="s">
        <v>407</v>
      </c>
      <c r="E69" s="496"/>
      <c r="F69" s="496"/>
      <c r="G69" s="496"/>
      <c r="H69" s="496"/>
      <c r="I69" s="496"/>
      <c r="J69" s="496"/>
      <c r="K69" s="496"/>
    </row>
    <row r="70" spans="3:21" ht="22.5" customHeight="1">
      <c r="C70" s="106" t="s">
        <v>408</v>
      </c>
      <c r="D70" s="496" t="s">
        <v>367</v>
      </c>
      <c r="E70" s="496"/>
      <c r="F70" s="496"/>
      <c r="G70" s="496"/>
      <c r="H70" s="496"/>
      <c r="I70" s="496"/>
      <c r="J70" s="496"/>
      <c r="K70" s="496"/>
    </row>
  </sheetData>
  <sheetProtection selectLockedCells="1"/>
  <mergeCells count="70">
    <mergeCell ref="H55:J55"/>
    <mergeCell ref="C2:K2"/>
    <mergeCell ref="C3:K3"/>
    <mergeCell ref="C5:D8"/>
    <mergeCell ref="F5:I5"/>
    <mergeCell ref="J5:K5"/>
    <mergeCell ref="F6:I6"/>
    <mergeCell ref="J6:K6"/>
    <mergeCell ref="E7:E8"/>
    <mergeCell ref="F7:I7"/>
    <mergeCell ref="J7:K7"/>
    <mergeCell ref="F8:I8"/>
    <mergeCell ref="J8:K8"/>
    <mergeCell ref="C10:C12"/>
    <mergeCell ref="D10:E12"/>
    <mergeCell ref="F10:F12"/>
    <mergeCell ref="G10:G11"/>
    <mergeCell ref="H10:J10"/>
    <mergeCell ref="K10:K12"/>
    <mergeCell ref="H11:H12"/>
    <mergeCell ref="H46:J46"/>
    <mergeCell ref="D13:D26"/>
    <mergeCell ref="E14:E17"/>
    <mergeCell ref="E18:E19"/>
    <mergeCell ref="E22:E26"/>
    <mergeCell ref="D27:D37"/>
    <mergeCell ref="E27:E28"/>
    <mergeCell ref="E30:E33"/>
    <mergeCell ref="E34:E35"/>
    <mergeCell ref="D38:E39"/>
    <mergeCell ref="C40:K40"/>
    <mergeCell ref="C44:F44"/>
    <mergeCell ref="D45:E45"/>
    <mergeCell ref="G45:J45"/>
    <mergeCell ref="D41:F41"/>
    <mergeCell ref="D42:F42"/>
    <mergeCell ref="D43:F43"/>
    <mergeCell ref="D63:K63"/>
    <mergeCell ref="H47:J47"/>
    <mergeCell ref="H48:J48"/>
    <mergeCell ref="H49:J49"/>
    <mergeCell ref="H50:J50"/>
    <mergeCell ref="C56:K56"/>
    <mergeCell ref="D57:K57"/>
    <mergeCell ref="D58:K58"/>
    <mergeCell ref="D59:K59"/>
    <mergeCell ref="D60:K60"/>
    <mergeCell ref="D61:K61"/>
    <mergeCell ref="D62:K62"/>
    <mergeCell ref="H51:J51"/>
    <mergeCell ref="H52:J52"/>
    <mergeCell ref="H53:J53"/>
    <mergeCell ref="H54:J54"/>
    <mergeCell ref="D70:K70"/>
    <mergeCell ref="D64:K64"/>
    <mergeCell ref="D65:K65"/>
    <mergeCell ref="D66:K66"/>
    <mergeCell ref="D67:K67"/>
    <mergeCell ref="D68:K68"/>
    <mergeCell ref="D69:K69"/>
    <mergeCell ref="D46:E46"/>
    <mergeCell ref="D47:E47"/>
    <mergeCell ref="D48:E48"/>
    <mergeCell ref="D49:E49"/>
    <mergeCell ref="D50:E50"/>
    <mergeCell ref="D51:E51"/>
    <mergeCell ref="D52:E52"/>
    <mergeCell ref="D53:E53"/>
    <mergeCell ref="D54:E54"/>
    <mergeCell ref="D55:E55"/>
  </mergeCells>
  <phoneticPr fontId="2"/>
  <printOptions horizontalCentered="1"/>
  <pageMargins left="0.59055118110236227" right="0.59055118110236227" top="0.59055118110236227" bottom="0.39370078740157483" header="0.39370078740157483" footer="0.39370078740157483"/>
  <pageSetup paperSize="9" orientation="portrait" blackAndWhite="1" r:id="rId1"/>
  <headerFooter alignWithMargins="0"/>
  <rowBreaks count="1" manualBreakCount="1">
    <brk id="55"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00B050"/>
  </sheetPr>
  <dimension ref="B1:AA67"/>
  <sheetViews>
    <sheetView showGridLines="0" view="pageBreakPreview" zoomScaleNormal="100" zoomScaleSheetLayoutView="100" workbookViewId="0">
      <selection activeCell="F6" sqref="F6:I6"/>
    </sheetView>
  </sheetViews>
  <sheetFormatPr defaultColWidth="9" defaultRowHeight="9.6"/>
  <cols>
    <col min="1" max="1" width="2.88671875" style="80" customWidth="1"/>
    <col min="2" max="2" width="2.21875" style="80" customWidth="1"/>
    <col min="3" max="3" width="4.109375" style="80" customWidth="1"/>
    <col min="4" max="4" width="10" style="80" customWidth="1"/>
    <col min="5" max="5" width="15.6640625" style="80" customWidth="1"/>
    <col min="6" max="6" width="32" style="80" customWidth="1"/>
    <col min="7" max="7" width="9" style="80" hidden="1" customWidth="1"/>
    <col min="8" max="11" width="6.6640625" style="80" customWidth="1"/>
    <col min="12" max="12" width="1.6640625" style="80" customWidth="1"/>
    <col min="13" max="13" width="2.33203125" style="80" hidden="1" customWidth="1"/>
    <col min="14" max="14" width="2.21875" style="80" hidden="1" customWidth="1"/>
    <col min="15" max="15" width="4.21875" style="59" hidden="1" customWidth="1"/>
    <col min="16" max="16" width="4.109375" style="59" customWidth="1"/>
    <col min="17" max="17" width="2.6640625" style="59" customWidth="1"/>
    <col min="18" max="18" width="1.6640625" style="59" customWidth="1"/>
    <col min="19" max="19" width="4.109375" style="59" customWidth="1"/>
    <col min="20" max="20" width="2.33203125" style="59" customWidth="1"/>
    <col min="21" max="22" width="3" style="59" customWidth="1"/>
    <col min="23" max="23" width="2.77734375" style="80" hidden="1" customWidth="1"/>
    <col min="24" max="24" width="18.21875" style="80" hidden="1" customWidth="1"/>
    <col min="25" max="16384" width="9" style="80"/>
  </cols>
  <sheetData>
    <row r="1" spans="3:27">
      <c r="C1" s="78" t="s">
        <v>624</v>
      </c>
      <c r="D1" s="79"/>
      <c r="E1" s="79"/>
      <c r="F1" s="79"/>
      <c r="G1" s="79"/>
      <c r="H1" s="79"/>
      <c r="I1" s="79"/>
      <c r="J1" s="79"/>
      <c r="K1" s="79"/>
    </row>
    <row r="2" spans="3:27" ht="13.2">
      <c r="C2" s="526" t="s">
        <v>298</v>
      </c>
      <c r="D2" s="527"/>
      <c r="E2" s="527"/>
      <c r="F2" s="527"/>
      <c r="G2" s="527"/>
      <c r="H2" s="527"/>
      <c r="I2" s="527"/>
      <c r="J2" s="527"/>
      <c r="K2" s="527"/>
    </row>
    <row r="3" spans="3:27" ht="13.5" customHeight="1">
      <c r="C3" s="528" t="s">
        <v>212</v>
      </c>
      <c r="D3" s="528"/>
      <c r="E3" s="528"/>
      <c r="F3" s="528"/>
      <c r="G3" s="528"/>
      <c r="H3" s="528"/>
      <c r="I3" s="528"/>
      <c r="J3" s="528"/>
      <c r="K3" s="528"/>
      <c r="W3" s="80">
        <v>1</v>
      </c>
      <c r="X3" s="80" t="s">
        <v>572</v>
      </c>
    </row>
    <row r="4" spans="3:27" ht="12">
      <c r="C4" s="81"/>
      <c r="D4" s="79"/>
      <c r="E4" s="79"/>
      <c r="F4" s="79"/>
      <c r="G4" s="79"/>
      <c r="H4" s="79"/>
      <c r="I4" s="79"/>
      <c r="J4" s="79"/>
      <c r="K4" s="79"/>
      <c r="W4" s="80">
        <v>2</v>
      </c>
      <c r="X4" s="80" t="s">
        <v>573</v>
      </c>
    </row>
    <row r="5" spans="3:27" ht="13.5" customHeight="1">
      <c r="C5" s="529" t="s">
        <v>300</v>
      </c>
      <c r="D5" s="530"/>
      <c r="E5" s="82"/>
      <c r="F5" s="535" t="s">
        <v>301</v>
      </c>
      <c r="G5" s="536"/>
      <c r="H5" s="536"/>
      <c r="I5" s="537"/>
      <c r="J5" s="475" t="s">
        <v>189</v>
      </c>
      <c r="K5" s="488"/>
      <c r="W5" s="80">
        <v>3</v>
      </c>
      <c r="X5" s="80" t="s">
        <v>574</v>
      </c>
    </row>
    <row r="6" spans="3:27" ht="13.5" customHeight="1">
      <c r="C6" s="531"/>
      <c r="D6" s="532"/>
      <c r="E6" s="83" t="s">
        <v>302</v>
      </c>
      <c r="F6" s="538"/>
      <c r="G6" s="564"/>
      <c r="H6" s="564"/>
      <c r="I6" s="565"/>
      <c r="J6" s="541"/>
      <c r="K6" s="566"/>
      <c r="W6" s="80">
        <v>4</v>
      </c>
      <c r="X6" s="80" t="s">
        <v>574</v>
      </c>
    </row>
    <row r="7" spans="3:27" ht="13.5" customHeight="1">
      <c r="C7" s="531"/>
      <c r="D7" s="532"/>
      <c r="E7" s="543" t="s">
        <v>190</v>
      </c>
      <c r="F7" s="538"/>
      <c r="G7" s="564"/>
      <c r="H7" s="564"/>
      <c r="I7" s="565"/>
      <c r="J7" s="541"/>
      <c r="K7" s="566"/>
      <c r="W7" s="80">
        <v>5</v>
      </c>
      <c r="X7" s="80" t="s">
        <v>575</v>
      </c>
    </row>
    <row r="8" spans="3:27" ht="13.5" customHeight="1">
      <c r="C8" s="533"/>
      <c r="D8" s="534"/>
      <c r="E8" s="567"/>
      <c r="F8" s="538"/>
      <c r="G8" s="564"/>
      <c r="H8" s="564"/>
      <c r="I8" s="565"/>
      <c r="J8" s="541"/>
      <c r="K8" s="566"/>
      <c r="W8" s="80">
        <v>6</v>
      </c>
      <c r="X8" s="80" t="s">
        <v>576</v>
      </c>
    </row>
    <row r="9" spans="3:27" s="79" customFormat="1">
      <c r="O9" s="59"/>
      <c r="P9" s="59"/>
      <c r="Q9" s="59"/>
      <c r="R9" s="59"/>
      <c r="S9" s="59"/>
      <c r="T9" s="59"/>
      <c r="U9" s="59"/>
      <c r="V9" s="59"/>
      <c r="W9" s="80">
        <v>7</v>
      </c>
      <c r="X9" s="79" t="s">
        <v>577</v>
      </c>
      <c r="Y9" s="80"/>
      <c r="Z9" s="80"/>
      <c r="AA9" s="80"/>
    </row>
    <row r="10" spans="3:27" ht="12" customHeight="1">
      <c r="C10" s="457" t="s">
        <v>165</v>
      </c>
      <c r="D10" s="546" t="s">
        <v>303</v>
      </c>
      <c r="E10" s="547"/>
      <c r="F10" s="457" t="s">
        <v>188</v>
      </c>
      <c r="G10" s="520" t="s">
        <v>304</v>
      </c>
      <c r="H10" s="522" t="s">
        <v>187</v>
      </c>
      <c r="I10" s="523"/>
      <c r="J10" s="557"/>
      <c r="K10" s="457" t="s">
        <v>305</v>
      </c>
      <c r="L10" s="84"/>
      <c r="M10" s="84"/>
      <c r="N10" s="84"/>
      <c r="O10" s="63"/>
      <c r="W10" s="80">
        <v>8</v>
      </c>
      <c r="X10" s="79" t="s">
        <v>577</v>
      </c>
    </row>
    <row r="11" spans="3:27" ht="11.25" customHeight="1">
      <c r="C11" s="458"/>
      <c r="D11" s="548"/>
      <c r="E11" s="528"/>
      <c r="F11" s="458"/>
      <c r="G11" s="563"/>
      <c r="H11" s="560" t="s">
        <v>306</v>
      </c>
      <c r="I11" s="173" t="s">
        <v>166</v>
      </c>
      <c r="J11" s="174"/>
      <c r="K11" s="458"/>
      <c r="L11" s="84"/>
      <c r="M11" s="84"/>
      <c r="N11" s="84"/>
      <c r="O11" s="63"/>
      <c r="W11" s="80">
        <v>9</v>
      </c>
      <c r="X11" s="79" t="s">
        <v>577</v>
      </c>
    </row>
    <row r="12" spans="3:27" ht="21" customHeight="1">
      <c r="C12" s="562"/>
      <c r="D12" s="549"/>
      <c r="E12" s="550"/>
      <c r="F12" s="459"/>
      <c r="G12" s="107"/>
      <c r="H12" s="561"/>
      <c r="I12" s="175"/>
      <c r="J12" s="176" t="s">
        <v>307</v>
      </c>
      <c r="K12" s="459"/>
      <c r="L12" s="84"/>
      <c r="M12" s="84"/>
      <c r="N12" s="84"/>
      <c r="O12" s="63"/>
      <c r="P12" s="120" t="s">
        <v>426</v>
      </c>
      <c r="Q12" s="120"/>
      <c r="R12" s="120"/>
      <c r="S12" s="120" t="s">
        <v>426</v>
      </c>
      <c r="W12" s="80">
        <v>10</v>
      </c>
      <c r="X12" s="79" t="s">
        <v>577</v>
      </c>
    </row>
    <row r="13" spans="3:27" s="89" customFormat="1" ht="13.5" customHeight="1">
      <c r="C13" s="86" t="s">
        <v>308</v>
      </c>
      <c r="D13" s="513" t="s">
        <v>409</v>
      </c>
      <c r="E13" s="87" t="s">
        <v>191</v>
      </c>
      <c r="F13" s="87" t="s">
        <v>192</v>
      </c>
      <c r="G13" s="88"/>
      <c r="H13" s="165"/>
      <c r="I13" s="165"/>
      <c r="J13" s="165"/>
      <c r="K13" s="190" t="s">
        <v>651</v>
      </c>
      <c r="O13" s="71"/>
      <c r="P13" s="71"/>
      <c r="Q13" s="71"/>
      <c r="R13" s="71"/>
      <c r="S13" s="71"/>
      <c r="T13" s="71"/>
      <c r="U13" s="71"/>
      <c r="V13" s="71"/>
      <c r="W13" s="80">
        <v>11</v>
      </c>
      <c r="X13" s="79" t="s">
        <v>577</v>
      </c>
      <c r="Y13" s="80"/>
      <c r="Z13" s="80"/>
      <c r="AA13" s="80"/>
    </row>
    <row r="14" spans="3:27" s="89" customFormat="1" ht="13.5" customHeight="1">
      <c r="C14" s="90" t="s">
        <v>311</v>
      </c>
      <c r="D14" s="513"/>
      <c r="E14" s="91" t="s">
        <v>213</v>
      </c>
      <c r="F14" s="91" t="s">
        <v>410</v>
      </c>
      <c r="G14" s="92"/>
      <c r="H14" s="166"/>
      <c r="I14" s="166"/>
      <c r="J14" s="166"/>
      <c r="K14" s="220"/>
      <c r="O14" s="71"/>
      <c r="P14" s="71"/>
      <c r="Q14" s="71"/>
      <c r="R14" s="71"/>
      <c r="S14" s="71"/>
      <c r="T14" s="71"/>
      <c r="U14" s="71"/>
      <c r="V14" s="71"/>
      <c r="W14" s="80">
        <v>12</v>
      </c>
      <c r="X14" s="89" t="s">
        <v>566</v>
      </c>
      <c r="Y14" s="80"/>
      <c r="Z14" s="80"/>
      <c r="AA14" s="80"/>
    </row>
    <row r="15" spans="3:27" s="89" customFormat="1" ht="13.5" customHeight="1">
      <c r="C15" s="90" t="s">
        <v>313</v>
      </c>
      <c r="D15" s="513"/>
      <c r="E15" s="519" t="s">
        <v>214</v>
      </c>
      <c r="F15" s="91" t="s">
        <v>411</v>
      </c>
      <c r="G15" s="92"/>
      <c r="H15" s="166"/>
      <c r="I15" s="166"/>
      <c r="J15" s="166"/>
      <c r="K15" s="220"/>
      <c r="O15" s="71"/>
      <c r="P15" s="71"/>
      <c r="Q15" s="71"/>
      <c r="R15" s="71"/>
      <c r="S15" s="71"/>
      <c r="T15" s="71"/>
      <c r="U15" s="71"/>
      <c r="V15" s="71"/>
      <c r="W15" s="80">
        <v>13</v>
      </c>
      <c r="X15" s="89" t="s">
        <v>566</v>
      </c>
      <c r="Y15" s="80"/>
      <c r="Z15" s="80"/>
      <c r="AA15" s="80"/>
    </row>
    <row r="16" spans="3:27" s="89" customFormat="1" ht="13.5" customHeight="1">
      <c r="C16" s="90" t="s">
        <v>315</v>
      </c>
      <c r="D16" s="513"/>
      <c r="E16" s="519"/>
      <c r="F16" s="91" t="s">
        <v>375</v>
      </c>
      <c r="G16" s="92"/>
      <c r="H16" s="166"/>
      <c r="I16" s="166"/>
      <c r="J16" s="166"/>
      <c r="K16" s="220"/>
      <c r="O16" s="71"/>
      <c r="P16" s="71"/>
      <c r="Q16" s="71"/>
      <c r="R16" s="71"/>
      <c r="S16" s="71"/>
      <c r="T16" s="71"/>
      <c r="U16" s="71"/>
      <c r="V16" s="71"/>
      <c r="W16" s="80">
        <v>14</v>
      </c>
      <c r="X16" s="89" t="s">
        <v>568</v>
      </c>
      <c r="Y16" s="80"/>
      <c r="Z16" s="80"/>
      <c r="AA16" s="80"/>
    </row>
    <row r="17" spans="3:27" s="89" customFormat="1" ht="13.5" customHeight="1">
      <c r="C17" s="90" t="s">
        <v>317</v>
      </c>
      <c r="D17" s="513"/>
      <c r="E17" s="91" t="s">
        <v>193</v>
      </c>
      <c r="F17" s="93" t="s">
        <v>331</v>
      </c>
      <c r="G17" s="92"/>
      <c r="H17" s="166"/>
      <c r="I17" s="166"/>
      <c r="J17" s="166"/>
      <c r="K17" s="220"/>
      <c r="O17" s="71"/>
      <c r="P17" s="71"/>
      <c r="Q17" s="71"/>
      <c r="R17" s="71"/>
      <c r="S17" s="71"/>
      <c r="T17" s="71"/>
      <c r="U17" s="71"/>
      <c r="V17" s="71"/>
      <c r="W17" s="80">
        <v>15</v>
      </c>
      <c r="X17" s="89" t="s">
        <v>568</v>
      </c>
      <c r="Y17" s="80"/>
      <c r="Z17" s="80"/>
      <c r="AA17" s="80"/>
    </row>
    <row r="18" spans="3:27" s="89" customFormat="1" ht="19.2">
      <c r="C18" s="197" t="s">
        <v>550</v>
      </c>
      <c r="D18" s="513"/>
      <c r="E18" s="93" t="s">
        <v>377</v>
      </c>
      <c r="F18" s="219" t="s">
        <v>331</v>
      </c>
      <c r="G18" s="92"/>
      <c r="H18" s="166"/>
      <c r="I18" s="166"/>
      <c r="J18" s="166"/>
      <c r="K18" s="220"/>
      <c r="O18" s="71"/>
      <c r="P18" s="71"/>
      <c r="Q18" s="71"/>
      <c r="R18" s="71"/>
      <c r="S18" s="71"/>
      <c r="T18" s="71"/>
      <c r="U18" s="71"/>
      <c r="V18" s="71"/>
      <c r="W18" s="80">
        <v>16</v>
      </c>
      <c r="X18" s="89" t="s">
        <v>568</v>
      </c>
      <c r="Y18" s="80"/>
      <c r="Z18" s="80"/>
      <c r="AA18" s="80"/>
    </row>
    <row r="19" spans="3:27" s="89" customFormat="1" ht="13.5" customHeight="1">
      <c r="C19" s="90" t="s">
        <v>321</v>
      </c>
      <c r="D19" s="513"/>
      <c r="E19" s="518" t="s">
        <v>194</v>
      </c>
      <c r="F19" s="93" t="s">
        <v>378</v>
      </c>
      <c r="G19" s="92"/>
      <c r="H19" s="166"/>
      <c r="I19" s="166"/>
      <c r="J19" s="166"/>
      <c r="K19" s="220"/>
      <c r="O19" s="71"/>
      <c r="P19" s="71"/>
      <c r="Q19" s="71"/>
      <c r="R19" s="71"/>
      <c r="S19" s="71"/>
      <c r="T19" s="71"/>
      <c r="U19" s="71"/>
      <c r="V19" s="71"/>
      <c r="W19" s="80">
        <v>17</v>
      </c>
      <c r="X19" s="89" t="s">
        <v>568</v>
      </c>
      <c r="Y19" s="80"/>
      <c r="Z19" s="80"/>
      <c r="AA19" s="80"/>
    </row>
    <row r="20" spans="3:27" s="89" customFormat="1" ht="13.5" customHeight="1">
      <c r="C20" s="90" t="s">
        <v>324</v>
      </c>
      <c r="D20" s="513"/>
      <c r="E20" s="518"/>
      <c r="F20" s="93" t="s">
        <v>379</v>
      </c>
      <c r="G20" s="92"/>
      <c r="H20" s="166"/>
      <c r="I20" s="166"/>
      <c r="J20" s="166"/>
      <c r="K20" s="220"/>
      <c r="O20" s="71"/>
      <c r="P20" s="71"/>
      <c r="Q20" s="71"/>
      <c r="R20" s="71"/>
      <c r="S20" s="71"/>
      <c r="T20" s="71"/>
      <c r="U20" s="71"/>
      <c r="V20" s="71"/>
      <c r="W20" s="80">
        <v>18</v>
      </c>
      <c r="X20" s="89" t="s">
        <v>569</v>
      </c>
      <c r="Y20" s="80"/>
      <c r="Z20" s="80"/>
      <c r="AA20" s="80"/>
    </row>
    <row r="21" spans="3:27" s="89" customFormat="1" ht="13.5" customHeight="1">
      <c r="C21" s="90" t="s">
        <v>326</v>
      </c>
      <c r="D21" s="513"/>
      <c r="E21" s="518"/>
      <c r="F21" s="93" t="s">
        <v>380</v>
      </c>
      <c r="G21" s="92"/>
      <c r="H21" s="166"/>
      <c r="I21" s="166"/>
      <c r="J21" s="166"/>
      <c r="K21" s="220"/>
      <c r="O21" s="71"/>
      <c r="P21" s="71"/>
      <c r="Q21" s="71"/>
      <c r="R21" s="71"/>
      <c r="S21" s="71"/>
      <c r="T21" s="71"/>
      <c r="U21" s="71"/>
      <c r="V21" s="71"/>
      <c r="W21" s="80">
        <v>19</v>
      </c>
      <c r="X21" s="89" t="s">
        <v>569</v>
      </c>
      <c r="Y21" s="80"/>
      <c r="Z21" s="80"/>
      <c r="AA21" s="80"/>
    </row>
    <row r="22" spans="3:27" s="89" customFormat="1" ht="13.5" customHeight="1">
      <c r="C22" s="90" t="s">
        <v>327</v>
      </c>
      <c r="D22" s="513"/>
      <c r="E22" s="518"/>
      <c r="F22" s="93" t="s">
        <v>195</v>
      </c>
      <c r="G22" s="92"/>
      <c r="H22" s="166"/>
      <c r="I22" s="166"/>
      <c r="J22" s="166"/>
      <c r="K22" s="220"/>
      <c r="O22" s="71"/>
      <c r="P22" s="71"/>
      <c r="Q22" s="71"/>
      <c r="R22" s="71"/>
      <c r="S22" s="71"/>
      <c r="T22" s="71"/>
      <c r="U22" s="71"/>
      <c r="V22" s="71"/>
      <c r="W22" s="80">
        <v>20</v>
      </c>
      <c r="X22" s="89" t="s">
        <v>570</v>
      </c>
      <c r="Y22" s="80"/>
      <c r="Z22" s="80"/>
      <c r="AA22" s="80"/>
    </row>
    <row r="23" spans="3:27" s="89" customFormat="1" ht="13.5" customHeight="1">
      <c r="C23" s="90" t="s">
        <v>328</v>
      </c>
      <c r="D23" s="513"/>
      <c r="E23" s="518"/>
      <c r="F23" s="93" t="s">
        <v>316</v>
      </c>
      <c r="G23" s="92"/>
      <c r="H23" s="166"/>
      <c r="I23" s="166"/>
      <c r="J23" s="166"/>
      <c r="K23" s="220"/>
      <c r="O23" s="71"/>
      <c r="P23" s="71"/>
      <c r="Q23" s="71"/>
      <c r="R23" s="71"/>
      <c r="S23" s="71"/>
      <c r="T23" s="71"/>
      <c r="U23" s="71"/>
      <c r="V23" s="71"/>
      <c r="W23" s="80">
        <v>21</v>
      </c>
      <c r="X23" s="89" t="s">
        <v>571</v>
      </c>
      <c r="Y23" s="80"/>
      <c r="Z23" s="80"/>
      <c r="AA23" s="80"/>
    </row>
    <row r="24" spans="3:27" s="89" customFormat="1" ht="13.5" customHeight="1">
      <c r="C24" s="90" t="s">
        <v>329</v>
      </c>
      <c r="D24" s="519" t="s">
        <v>196</v>
      </c>
      <c r="E24" s="519" t="s">
        <v>197</v>
      </c>
      <c r="F24" s="93" t="s">
        <v>198</v>
      </c>
      <c r="G24" s="92"/>
      <c r="H24" s="166"/>
      <c r="I24" s="166"/>
      <c r="J24" s="166"/>
      <c r="K24" s="220"/>
      <c r="O24" s="71"/>
      <c r="P24" s="71"/>
      <c r="Q24" s="71"/>
      <c r="R24" s="71"/>
      <c r="S24" s="71"/>
      <c r="T24" s="71"/>
      <c r="U24" s="71"/>
      <c r="V24" s="71"/>
      <c r="W24" s="80">
        <v>22</v>
      </c>
      <c r="X24" s="89" t="s">
        <v>204</v>
      </c>
      <c r="Z24" s="80"/>
      <c r="AA24" s="80"/>
    </row>
    <row r="25" spans="3:27" s="89" customFormat="1" ht="13.5" customHeight="1">
      <c r="C25" s="90" t="s">
        <v>332</v>
      </c>
      <c r="D25" s="519"/>
      <c r="E25" s="519"/>
      <c r="F25" s="93" t="s">
        <v>320</v>
      </c>
      <c r="G25" s="92"/>
      <c r="H25" s="166"/>
      <c r="I25" s="166"/>
      <c r="J25" s="166"/>
      <c r="K25" s="220"/>
      <c r="O25" s="71"/>
      <c r="P25" s="71"/>
      <c r="Q25" s="71"/>
      <c r="R25" s="71"/>
      <c r="S25" s="71"/>
      <c r="T25" s="71"/>
      <c r="U25" s="71"/>
      <c r="V25" s="71"/>
      <c r="W25" s="80">
        <v>23</v>
      </c>
      <c r="X25" s="89" t="s">
        <v>204</v>
      </c>
      <c r="Z25" s="80"/>
      <c r="AA25" s="80"/>
    </row>
    <row r="26" spans="3:27" s="89" customFormat="1" ht="13.5" customHeight="1">
      <c r="C26" s="90" t="s">
        <v>334</v>
      </c>
      <c r="D26" s="519"/>
      <c r="E26" s="519" t="s">
        <v>210</v>
      </c>
      <c r="F26" s="93" t="s">
        <v>325</v>
      </c>
      <c r="G26" s="92"/>
      <c r="H26" s="166"/>
      <c r="I26" s="166"/>
      <c r="J26" s="166"/>
      <c r="K26" s="220"/>
      <c r="O26" s="71"/>
      <c r="P26" s="71"/>
      <c r="Q26" s="71"/>
      <c r="R26" s="71"/>
      <c r="S26" s="71"/>
      <c r="T26" s="71"/>
      <c r="U26" s="71"/>
      <c r="V26" s="71"/>
    </row>
    <row r="27" spans="3:27" s="89" customFormat="1" ht="13.5" customHeight="1">
      <c r="C27" s="90" t="s">
        <v>335</v>
      </c>
      <c r="D27" s="519"/>
      <c r="E27" s="519"/>
      <c r="F27" s="93" t="s">
        <v>199</v>
      </c>
      <c r="G27" s="92"/>
      <c r="H27" s="166"/>
      <c r="I27" s="166"/>
      <c r="J27" s="166"/>
      <c r="K27" s="220"/>
      <c r="O27" s="71"/>
      <c r="P27" s="71"/>
      <c r="Q27" s="71"/>
      <c r="R27" s="71"/>
      <c r="S27" s="71"/>
      <c r="T27" s="71"/>
      <c r="U27" s="71"/>
      <c r="V27" s="71"/>
    </row>
    <row r="28" spans="3:27" s="89" customFormat="1" ht="13.5" customHeight="1">
      <c r="C28" s="90" t="s">
        <v>337</v>
      </c>
      <c r="D28" s="519"/>
      <c r="E28" s="519"/>
      <c r="F28" s="93" t="s">
        <v>200</v>
      </c>
      <c r="G28" s="92"/>
      <c r="H28" s="166"/>
      <c r="I28" s="166"/>
      <c r="J28" s="166"/>
      <c r="K28" s="220"/>
      <c r="O28" s="71"/>
      <c r="P28" s="71"/>
      <c r="Q28" s="71"/>
      <c r="R28" s="71"/>
      <c r="S28" s="71"/>
      <c r="T28" s="71"/>
      <c r="U28" s="71"/>
      <c r="V28" s="71"/>
    </row>
    <row r="29" spans="3:27" s="89" customFormat="1" ht="13.5" customHeight="1">
      <c r="C29" s="90" t="s">
        <v>338</v>
      </c>
      <c r="D29" s="519"/>
      <c r="E29" s="519"/>
      <c r="F29" s="93" t="s">
        <v>201</v>
      </c>
      <c r="G29" s="92"/>
      <c r="H29" s="166"/>
      <c r="I29" s="166"/>
      <c r="J29" s="166"/>
      <c r="K29" s="220"/>
      <c r="O29" s="71"/>
      <c r="P29" s="71"/>
      <c r="Q29" s="71"/>
      <c r="R29" s="71"/>
      <c r="S29" s="71"/>
      <c r="T29" s="71"/>
      <c r="U29" s="71"/>
      <c r="V29" s="71"/>
    </row>
    <row r="30" spans="3:27" s="89" customFormat="1" ht="13.5" customHeight="1">
      <c r="C30" s="90" t="s">
        <v>381</v>
      </c>
      <c r="D30" s="519"/>
      <c r="E30" s="519" t="s">
        <v>330</v>
      </c>
      <c r="F30" s="93" t="s">
        <v>331</v>
      </c>
      <c r="G30" s="92"/>
      <c r="H30" s="166"/>
      <c r="I30" s="166"/>
      <c r="J30" s="166"/>
      <c r="K30" s="220"/>
      <c r="O30" s="71"/>
      <c r="P30" s="71"/>
      <c r="Q30" s="71"/>
      <c r="R30" s="71"/>
      <c r="S30" s="71"/>
      <c r="T30" s="71"/>
      <c r="U30" s="71"/>
      <c r="V30" s="71"/>
    </row>
    <row r="31" spans="3:27" s="89" customFormat="1" ht="13.5" customHeight="1">
      <c r="C31" s="90" t="s">
        <v>382</v>
      </c>
      <c r="D31" s="519"/>
      <c r="E31" s="519"/>
      <c r="F31" s="93" t="s">
        <v>333</v>
      </c>
      <c r="G31" s="92"/>
      <c r="H31" s="166"/>
      <c r="I31" s="166"/>
      <c r="J31" s="166"/>
      <c r="K31" s="220"/>
      <c r="O31" s="59"/>
      <c r="P31" s="59"/>
      <c r="Q31" s="59"/>
      <c r="R31" s="59"/>
      <c r="S31" s="59"/>
      <c r="T31" s="59"/>
      <c r="U31" s="59"/>
      <c r="V31" s="59"/>
    </row>
    <row r="32" spans="3:27" s="89" customFormat="1" ht="13.5" customHeight="1">
      <c r="C32" s="90" t="s">
        <v>383</v>
      </c>
      <c r="D32" s="519"/>
      <c r="E32" s="91" t="s">
        <v>202</v>
      </c>
      <c r="F32" s="93" t="s">
        <v>323</v>
      </c>
      <c r="G32" s="92"/>
      <c r="H32" s="166"/>
      <c r="I32" s="166"/>
      <c r="J32" s="166"/>
      <c r="K32" s="220"/>
      <c r="O32" s="59"/>
      <c r="P32" s="59"/>
      <c r="Q32" s="59"/>
      <c r="R32" s="59"/>
      <c r="S32" s="59"/>
      <c r="T32" s="59"/>
      <c r="U32" s="59"/>
      <c r="V32" s="59"/>
    </row>
    <row r="33" spans="2:22" s="89" customFormat="1" ht="13.5" customHeight="1">
      <c r="C33" s="90" t="s">
        <v>384</v>
      </c>
      <c r="D33" s="519"/>
      <c r="E33" s="91" t="s">
        <v>203</v>
      </c>
      <c r="F33" s="93" t="s">
        <v>323</v>
      </c>
      <c r="G33" s="92"/>
      <c r="H33" s="166"/>
      <c r="I33" s="166"/>
      <c r="J33" s="166"/>
      <c r="K33" s="220"/>
      <c r="O33" s="59"/>
      <c r="P33" s="59"/>
      <c r="Q33" s="59"/>
      <c r="R33" s="59"/>
      <c r="S33" s="59"/>
      <c r="T33" s="59"/>
      <c r="U33" s="59"/>
      <c r="V33" s="59"/>
    </row>
    <row r="34" spans="2:22" s="89" customFormat="1" ht="13.5" customHeight="1">
      <c r="C34" s="90" t="s">
        <v>385</v>
      </c>
      <c r="D34" s="551" t="s">
        <v>204</v>
      </c>
      <c r="E34" s="552"/>
      <c r="F34" s="93" t="s">
        <v>412</v>
      </c>
      <c r="G34" s="92"/>
      <c r="H34" s="166"/>
      <c r="I34" s="166"/>
      <c r="J34" s="166"/>
      <c r="K34" s="220"/>
      <c r="O34" s="59"/>
      <c r="P34" s="59"/>
      <c r="Q34" s="59"/>
      <c r="R34" s="59"/>
      <c r="S34" s="59"/>
      <c r="T34" s="59"/>
      <c r="U34" s="59"/>
      <c r="V34" s="59"/>
    </row>
    <row r="35" spans="2:22" s="89" customFormat="1" ht="13.5" customHeight="1">
      <c r="C35" s="96" t="s">
        <v>386</v>
      </c>
      <c r="D35" s="553"/>
      <c r="E35" s="554"/>
      <c r="F35" s="108" t="s">
        <v>339</v>
      </c>
      <c r="G35" s="98"/>
      <c r="H35" s="167"/>
      <c r="I35" s="167"/>
      <c r="J35" s="167"/>
      <c r="K35" s="221"/>
      <c r="O35" s="59"/>
      <c r="P35" s="59"/>
      <c r="Q35" s="59"/>
      <c r="R35" s="59"/>
      <c r="S35" s="59"/>
      <c r="T35" s="59"/>
      <c r="U35" s="59"/>
      <c r="V35" s="59"/>
    </row>
    <row r="36" spans="2:22" ht="13.5" customHeight="1">
      <c r="C36" s="503" t="s">
        <v>340</v>
      </c>
      <c r="D36" s="504"/>
      <c r="E36" s="504"/>
      <c r="F36" s="504"/>
      <c r="G36" s="504"/>
      <c r="H36" s="504"/>
      <c r="I36" s="504"/>
      <c r="J36" s="504"/>
      <c r="K36" s="505"/>
    </row>
    <row r="37" spans="2:22" ht="13.5" customHeight="1">
      <c r="C37" s="294"/>
      <c r="D37" s="512"/>
      <c r="E37" s="435"/>
      <c r="F37" s="436"/>
      <c r="G37" s="293"/>
      <c r="H37" s="166"/>
      <c r="I37" s="166"/>
      <c r="J37" s="166"/>
      <c r="K37" s="220"/>
    </row>
    <row r="38" spans="2:22" ht="13.5" customHeight="1">
      <c r="C38" s="294"/>
      <c r="D38" s="512"/>
      <c r="E38" s="435"/>
      <c r="F38" s="436"/>
      <c r="G38" s="293"/>
      <c r="H38" s="166"/>
      <c r="I38" s="166"/>
      <c r="J38" s="166"/>
      <c r="K38" s="220"/>
    </row>
    <row r="39" spans="2:22" ht="13.5" customHeight="1">
      <c r="C39" s="294"/>
      <c r="D39" s="512"/>
      <c r="E39" s="435"/>
      <c r="F39" s="436"/>
      <c r="G39" s="293"/>
      <c r="H39" s="166"/>
      <c r="I39" s="166"/>
      <c r="J39" s="166"/>
      <c r="K39" s="220"/>
    </row>
    <row r="40" spans="2:22" ht="13.5" customHeight="1">
      <c r="C40" s="555" t="s">
        <v>341</v>
      </c>
      <c r="D40" s="556"/>
      <c r="E40" s="556"/>
      <c r="F40" s="556"/>
      <c r="G40" s="100"/>
      <c r="H40" s="100"/>
      <c r="I40" s="100"/>
      <c r="J40" s="100"/>
      <c r="K40" s="101"/>
    </row>
    <row r="41" spans="2:22" ht="21" customHeight="1">
      <c r="C41" s="102" t="s">
        <v>165</v>
      </c>
      <c r="D41" s="508" t="s">
        <v>185</v>
      </c>
      <c r="E41" s="557"/>
      <c r="F41" s="103" t="s">
        <v>342</v>
      </c>
      <c r="G41" s="558" t="s">
        <v>206</v>
      </c>
      <c r="H41" s="558"/>
      <c r="I41" s="558"/>
      <c r="J41" s="559"/>
      <c r="K41" s="77" t="s">
        <v>207</v>
      </c>
    </row>
    <row r="42" spans="2:22" ht="21" customHeight="1">
      <c r="B42" s="203">
        <v>1</v>
      </c>
      <c r="C42" s="233"/>
      <c r="D42" s="437" t="str">
        <f>IF(C42="","",IFERROR(VLOOKUP(C42,$W$3:$X$25,2,FALSE),IFERROR(VLOOKUP(C42,$C$37:$D$39,2,FALSE),"")))</f>
        <v/>
      </c>
      <c r="E42" s="438"/>
      <c r="F42" s="181"/>
      <c r="G42" s="229"/>
      <c r="H42" s="497"/>
      <c r="I42" s="497"/>
      <c r="J42" s="498"/>
      <c r="K42" s="162"/>
    </row>
    <row r="43" spans="2:22" ht="21" customHeight="1">
      <c r="B43" s="203">
        <v>2</v>
      </c>
      <c r="C43" s="233"/>
      <c r="D43" s="437" t="str">
        <f>IF(C43="","",IFERROR(VLOOKUP(C43,$W$3:$X$25,2,FALSE),IFERROR(VLOOKUP(C43,$C$37:$D$39,2,FALSE),"")))</f>
        <v/>
      </c>
      <c r="E43" s="438"/>
      <c r="F43" s="181"/>
      <c r="G43" s="229"/>
      <c r="H43" s="497"/>
      <c r="I43" s="497"/>
      <c r="J43" s="498"/>
      <c r="K43" s="162"/>
    </row>
    <row r="44" spans="2:22" ht="19.5" customHeight="1">
      <c r="B44" s="203">
        <v>3</v>
      </c>
      <c r="C44" s="233"/>
      <c r="D44" s="437" t="str">
        <f t="shared" ref="D44:D51" si="0">IF(C44="","",IFERROR(VLOOKUP(C44,$W$3:$X$25,2,FALSE),IFERROR(VLOOKUP(C44,$C$37:$D$39,2,FALSE),"")))</f>
        <v/>
      </c>
      <c r="E44" s="438"/>
      <c r="F44" s="181"/>
      <c r="G44" s="229"/>
      <c r="H44" s="497"/>
      <c r="I44" s="497"/>
      <c r="J44" s="498"/>
      <c r="K44" s="162"/>
    </row>
    <row r="45" spans="2:22" ht="19.5" customHeight="1">
      <c r="B45" s="203">
        <v>4</v>
      </c>
      <c r="C45" s="233"/>
      <c r="D45" s="437" t="str">
        <f t="shared" si="0"/>
        <v/>
      </c>
      <c r="E45" s="438"/>
      <c r="F45" s="181"/>
      <c r="G45" s="229"/>
      <c r="H45" s="497"/>
      <c r="I45" s="497"/>
      <c r="J45" s="498"/>
      <c r="K45" s="162"/>
    </row>
    <row r="46" spans="2:22" ht="19.5" customHeight="1">
      <c r="B46" s="203">
        <v>5</v>
      </c>
      <c r="C46" s="233"/>
      <c r="D46" s="437" t="str">
        <f t="shared" si="0"/>
        <v/>
      </c>
      <c r="E46" s="438"/>
      <c r="F46" s="181"/>
      <c r="G46" s="229"/>
      <c r="H46" s="497"/>
      <c r="I46" s="497"/>
      <c r="J46" s="498"/>
      <c r="K46" s="162"/>
    </row>
    <row r="47" spans="2:22" ht="21" hidden="1" customHeight="1">
      <c r="B47" s="203">
        <v>6</v>
      </c>
      <c r="C47" s="233"/>
      <c r="D47" s="437" t="str">
        <f t="shared" si="0"/>
        <v/>
      </c>
      <c r="E47" s="438"/>
      <c r="F47" s="181"/>
      <c r="G47" s="229"/>
      <c r="H47" s="497"/>
      <c r="I47" s="497"/>
      <c r="J47" s="498"/>
      <c r="K47" s="162"/>
    </row>
    <row r="48" spans="2:22" ht="21" hidden="1" customHeight="1">
      <c r="B48" s="203">
        <v>7</v>
      </c>
      <c r="C48" s="233"/>
      <c r="D48" s="437" t="str">
        <f t="shared" si="0"/>
        <v/>
      </c>
      <c r="E48" s="438"/>
      <c r="F48" s="181"/>
      <c r="G48" s="229"/>
      <c r="H48" s="497"/>
      <c r="I48" s="497"/>
      <c r="J48" s="498"/>
      <c r="K48" s="162"/>
    </row>
    <row r="49" spans="2:22" ht="19.5" hidden="1" customHeight="1">
      <c r="B49" s="203">
        <v>8</v>
      </c>
      <c r="C49" s="233"/>
      <c r="D49" s="437" t="str">
        <f t="shared" si="0"/>
        <v/>
      </c>
      <c r="E49" s="438"/>
      <c r="F49" s="181"/>
      <c r="G49" s="229"/>
      <c r="H49" s="497"/>
      <c r="I49" s="497"/>
      <c r="J49" s="498"/>
      <c r="K49" s="162"/>
    </row>
    <row r="50" spans="2:22" ht="19.5" hidden="1" customHeight="1">
      <c r="B50" s="203">
        <v>9</v>
      </c>
      <c r="C50" s="233"/>
      <c r="D50" s="437" t="str">
        <f t="shared" si="0"/>
        <v/>
      </c>
      <c r="E50" s="438"/>
      <c r="F50" s="181"/>
      <c r="G50" s="229"/>
      <c r="H50" s="497"/>
      <c r="I50" s="497"/>
      <c r="J50" s="498"/>
      <c r="K50" s="162"/>
    </row>
    <row r="51" spans="2:22" ht="19.5" hidden="1" customHeight="1">
      <c r="B51" s="203">
        <v>10</v>
      </c>
      <c r="C51" s="233"/>
      <c r="D51" s="437" t="str">
        <f t="shared" si="0"/>
        <v/>
      </c>
      <c r="E51" s="438"/>
      <c r="F51" s="181"/>
      <c r="G51" s="229"/>
      <c r="H51" s="497"/>
      <c r="I51" s="497"/>
      <c r="J51" s="498"/>
      <c r="K51" s="162"/>
    </row>
    <row r="52" spans="2:22" s="177" customFormat="1" ht="11.25" customHeight="1">
      <c r="C52" s="168"/>
      <c r="D52" s="168"/>
      <c r="E52" s="178"/>
      <c r="F52" s="178"/>
      <c r="G52" s="178"/>
      <c r="H52" s="169"/>
      <c r="I52" s="169"/>
      <c r="J52" s="169"/>
      <c r="K52" s="170"/>
      <c r="O52" s="171"/>
      <c r="P52" s="171"/>
      <c r="Q52" s="171"/>
      <c r="R52" s="171"/>
      <c r="S52" s="171"/>
      <c r="T52" s="171"/>
      <c r="U52" s="171"/>
      <c r="V52" s="171"/>
    </row>
    <row r="53" spans="2:22" ht="11.25" customHeight="1"/>
    <row r="54" spans="2:22" ht="11.25" customHeight="1">
      <c r="C54" s="499" t="s">
        <v>106</v>
      </c>
      <c r="D54" s="500"/>
      <c r="E54" s="500"/>
      <c r="F54" s="500"/>
      <c r="G54" s="500"/>
      <c r="H54" s="500"/>
      <c r="I54" s="500"/>
      <c r="J54" s="500"/>
      <c r="K54" s="500"/>
    </row>
    <row r="55" spans="2:22" ht="11.25" customHeight="1">
      <c r="C55" s="104" t="s">
        <v>391</v>
      </c>
      <c r="D55" s="496" t="s">
        <v>344</v>
      </c>
      <c r="E55" s="496"/>
      <c r="F55" s="496"/>
      <c r="G55" s="496"/>
      <c r="H55" s="496"/>
      <c r="I55" s="496"/>
      <c r="J55" s="496"/>
      <c r="K55" s="496"/>
    </row>
    <row r="56" spans="2:22">
      <c r="C56" s="104" t="s">
        <v>392</v>
      </c>
      <c r="D56" s="496" t="s">
        <v>346</v>
      </c>
      <c r="E56" s="496"/>
      <c r="F56" s="496"/>
      <c r="G56" s="496"/>
      <c r="H56" s="496"/>
      <c r="I56" s="496"/>
      <c r="J56" s="496"/>
      <c r="K56" s="496"/>
    </row>
    <row r="57" spans="2:22" ht="31.5" customHeight="1">
      <c r="C57" s="104" t="s">
        <v>393</v>
      </c>
      <c r="D57" s="496" t="s">
        <v>348</v>
      </c>
      <c r="E57" s="496"/>
      <c r="F57" s="496"/>
      <c r="G57" s="496"/>
      <c r="H57" s="496"/>
      <c r="I57" s="496"/>
      <c r="J57" s="496"/>
      <c r="K57" s="496"/>
    </row>
    <row r="58" spans="2:22">
      <c r="C58" s="104" t="s">
        <v>394</v>
      </c>
      <c r="D58" s="496" t="s">
        <v>350</v>
      </c>
      <c r="E58" s="496"/>
      <c r="F58" s="496"/>
      <c r="G58" s="496"/>
      <c r="H58" s="496"/>
      <c r="I58" s="496"/>
      <c r="J58" s="496"/>
      <c r="K58" s="496"/>
    </row>
    <row r="59" spans="2:22">
      <c r="C59" s="104" t="s">
        <v>395</v>
      </c>
      <c r="D59" s="496" t="s">
        <v>352</v>
      </c>
      <c r="E59" s="496"/>
      <c r="F59" s="496"/>
      <c r="G59" s="496"/>
      <c r="H59" s="496"/>
      <c r="I59" s="496"/>
      <c r="J59" s="496"/>
      <c r="K59" s="496"/>
    </row>
    <row r="60" spans="2:22" ht="21" customHeight="1">
      <c r="C60" s="104" t="s">
        <v>396</v>
      </c>
      <c r="D60" s="496" t="s">
        <v>354</v>
      </c>
      <c r="E60" s="496"/>
      <c r="F60" s="496"/>
      <c r="G60" s="496"/>
      <c r="H60" s="496"/>
      <c r="I60" s="496"/>
      <c r="J60" s="496"/>
      <c r="K60" s="496"/>
    </row>
    <row r="61" spans="2:22" ht="11.25" customHeight="1">
      <c r="C61" s="104" t="s">
        <v>397</v>
      </c>
      <c r="D61" s="496" t="s">
        <v>398</v>
      </c>
      <c r="E61" s="496"/>
      <c r="F61" s="496"/>
      <c r="G61" s="496"/>
      <c r="H61" s="496"/>
      <c r="I61" s="496"/>
      <c r="J61" s="496"/>
      <c r="K61" s="496"/>
    </row>
    <row r="62" spans="2:22" ht="21.75" customHeight="1">
      <c r="C62" s="104" t="s">
        <v>399</v>
      </c>
      <c r="D62" s="496" t="s">
        <v>400</v>
      </c>
      <c r="E62" s="496"/>
      <c r="F62" s="496"/>
      <c r="G62" s="496"/>
      <c r="H62" s="496"/>
      <c r="I62" s="496"/>
      <c r="J62" s="496"/>
      <c r="K62" s="496"/>
    </row>
    <row r="63" spans="2:22" ht="21.75" customHeight="1">
      <c r="C63" s="104" t="s">
        <v>401</v>
      </c>
      <c r="D63" s="496" t="s">
        <v>360</v>
      </c>
      <c r="E63" s="496"/>
      <c r="F63" s="496"/>
      <c r="G63" s="496"/>
      <c r="H63" s="496"/>
      <c r="I63" s="496"/>
      <c r="J63" s="496"/>
      <c r="K63" s="496"/>
    </row>
    <row r="64" spans="2:22" ht="44.25" customHeight="1">
      <c r="C64" s="104" t="s">
        <v>402</v>
      </c>
      <c r="D64" s="496" t="s">
        <v>404</v>
      </c>
      <c r="E64" s="496"/>
      <c r="F64" s="496"/>
      <c r="G64" s="496"/>
      <c r="H64" s="496"/>
      <c r="I64" s="496"/>
      <c r="J64" s="496"/>
      <c r="K64" s="496"/>
    </row>
    <row r="65" spans="3:11" ht="51" customHeight="1">
      <c r="C65" s="104" t="s">
        <v>403</v>
      </c>
      <c r="D65" s="496" t="s">
        <v>433</v>
      </c>
      <c r="E65" s="496"/>
      <c r="F65" s="496"/>
      <c r="G65" s="496"/>
      <c r="H65" s="496"/>
      <c r="I65" s="496"/>
      <c r="J65" s="496"/>
      <c r="K65" s="496"/>
    </row>
    <row r="66" spans="3:11" ht="30.75" customHeight="1">
      <c r="C66" s="106" t="s">
        <v>405</v>
      </c>
      <c r="D66" s="496" t="s">
        <v>413</v>
      </c>
      <c r="E66" s="496"/>
      <c r="F66" s="496"/>
      <c r="G66" s="496"/>
      <c r="H66" s="496"/>
      <c r="I66" s="496"/>
      <c r="J66" s="496"/>
      <c r="K66" s="496"/>
    </row>
    <row r="67" spans="3:11" ht="22.5" customHeight="1">
      <c r="C67" s="106" t="s">
        <v>406</v>
      </c>
      <c r="D67" s="496" t="s">
        <v>367</v>
      </c>
      <c r="E67" s="496"/>
      <c r="F67" s="496"/>
      <c r="G67" s="496"/>
      <c r="H67" s="496"/>
      <c r="I67" s="496"/>
      <c r="J67" s="496"/>
      <c r="K67" s="496"/>
    </row>
  </sheetData>
  <sheetProtection selectLockedCells="1"/>
  <mergeCells count="68">
    <mergeCell ref="C2:K2"/>
    <mergeCell ref="C3:K3"/>
    <mergeCell ref="C5:D8"/>
    <mergeCell ref="F5:I5"/>
    <mergeCell ref="J5:K5"/>
    <mergeCell ref="F6:I6"/>
    <mergeCell ref="J6:K6"/>
    <mergeCell ref="E7:E8"/>
    <mergeCell ref="F7:I7"/>
    <mergeCell ref="J7:K7"/>
    <mergeCell ref="F8:I8"/>
    <mergeCell ref="J8:K8"/>
    <mergeCell ref="C10:C12"/>
    <mergeCell ref="D10:E12"/>
    <mergeCell ref="F10:F12"/>
    <mergeCell ref="G10:G11"/>
    <mergeCell ref="H10:J10"/>
    <mergeCell ref="K10:K12"/>
    <mergeCell ref="H11:H12"/>
    <mergeCell ref="D13:D23"/>
    <mergeCell ref="E15:E16"/>
    <mergeCell ref="E19:E23"/>
    <mergeCell ref="D24:D33"/>
    <mergeCell ref="E24:E25"/>
    <mergeCell ref="E26:E29"/>
    <mergeCell ref="E30:E31"/>
    <mergeCell ref="D55:K55"/>
    <mergeCell ref="D34:E35"/>
    <mergeCell ref="C36:K36"/>
    <mergeCell ref="C40:F40"/>
    <mergeCell ref="D41:E41"/>
    <mergeCell ref="G41:J41"/>
    <mergeCell ref="H42:J42"/>
    <mergeCell ref="H43:J43"/>
    <mergeCell ref="H44:J44"/>
    <mergeCell ref="H45:J45"/>
    <mergeCell ref="H46:J46"/>
    <mergeCell ref="C54:K54"/>
    <mergeCell ref="D67:K67"/>
    <mergeCell ref="D56:K56"/>
    <mergeCell ref="D57:K57"/>
    <mergeCell ref="D58:K58"/>
    <mergeCell ref="D59:K59"/>
    <mergeCell ref="D60:K60"/>
    <mergeCell ref="D61:K61"/>
    <mergeCell ref="D62:K62"/>
    <mergeCell ref="D63:K63"/>
    <mergeCell ref="D64:K64"/>
    <mergeCell ref="D65:K65"/>
    <mergeCell ref="D66:K66"/>
    <mergeCell ref="H47:J47"/>
    <mergeCell ref="H48:J48"/>
    <mergeCell ref="H49:J49"/>
    <mergeCell ref="H50:J50"/>
    <mergeCell ref="H51:J51"/>
    <mergeCell ref="D49:E49"/>
    <mergeCell ref="D50:E50"/>
    <mergeCell ref="D51:E51"/>
    <mergeCell ref="D42:E42"/>
    <mergeCell ref="D43:E43"/>
    <mergeCell ref="D44:E44"/>
    <mergeCell ref="D45:E45"/>
    <mergeCell ref="D46:E46"/>
    <mergeCell ref="D37:F37"/>
    <mergeCell ref="D38:F38"/>
    <mergeCell ref="D39:F39"/>
    <mergeCell ref="D47:E47"/>
    <mergeCell ref="D48:E48"/>
  </mergeCells>
  <phoneticPr fontId="2"/>
  <printOptions horizontalCentered="1"/>
  <pageMargins left="0.59055118110236227" right="0.59055118110236227" top="0.59055118110236227" bottom="0.39370078740157483" header="0.39370078740157483" footer="0.39370078740157483"/>
  <pageSetup paperSize="9" orientation="portrait" blackAndWhite="1" r:id="rId1"/>
  <headerFooter alignWithMargins="0"/>
  <rowBreaks count="1" manualBreakCount="1">
    <brk id="53" min="2" max="1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00B050"/>
  </sheetPr>
  <dimension ref="B1:Z70"/>
  <sheetViews>
    <sheetView showGridLines="0" view="pageBreakPreview" zoomScaleNormal="100" zoomScaleSheetLayoutView="100" workbookViewId="0">
      <selection activeCell="F6" sqref="F6:I6"/>
    </sheetView>
  </sheetViews>
  <sheetFormatPr defaultColWidth="9" defaultRowHeight="9.6"/>
  <cols>
    <col min="1" max="1" width="2.88671875" style="251" customWidth="1"/>
    <col min="2" max="2" width="2.21875" style="251" customWidth="1"/>
    <col min="3" max="3" width="4.109375" style="251" customWidth="1"/>
    <col min="4" max="4" width="10" style="251" customWidth="1"/>
    <col min="5" max="5" width="15.6640625" style="251" customWidth="1"/>
    <col min="6" max="6" width="32" style="251" customWidth="1"/>
    <col min="7" max="7" width="9" style="251" hidden="1" customWidth="1"/>
    <col min="8" max="11" width="6.6640625" style="251" customWidth="1"/>
    <col min="12" max="12" width="1.6640625" style="251" customWidth="1"/>
    <col min="13" max="14" width="2.21875" style="251" hidden="1" customWidth="1"/>
    <col min="15" max="15" width="4.21875" style="252" hidden="1" customWidth="1"/>
    <col min="16" max="16" width="4.109375" style="252" customWidth="1"/>
    <col min="17" max="17" width="2.6640625" style="252" customWidth="1"/>
    <col min="18" max="18" width="1.44140625" style="252" customWidth="1"/>
    <col min="19" max="19" width="4.109375" style="252" customWidth="1"/>
    <col min="20" max="21" width="2.6640625" style="252" customWidth="1"/>
    <col min="22" max="22" width="3" style="252" customWidth="1"/>
    <col min="23" max="23" width="2.88671875" style="251" hidden="1" customWidth="1"/>
    <col min="24" max="24" width="19" style="251" hidden="1" customWidth="1"/>
    <col min="25" max="25" width="9.44140625" style="251" customWidth="1"/>
    <col min="26" max="35" width="6.88671875" style="251" customWidth="1"/>
    <col min="36" max="16384" width="9" style="251"/>
  </cols>
  <sheetData>
    <row r="1" spans="3:26">
      <c r="C1" s="261" t="s">
        <v>625</v>
      </c>
      <c r="D1" s="262"/>
      <c r="E1" s="262"/>
      <c r="F1" s="262"/>
      <c r="G1" s="262"/>
      <c r="H1" s="262"/>
      <c r="I1" s="262"/>
      <c r="J1" s="262"/>
      <c r="K1" s="262"/>
    </row>
    <row r="2" spans="3:26" ht="13.2">
      <c r="C2" s="603" t="s">
        <v>298</v>
      </c>
      <c r="D2" s="604"/>
      <c r="E2" s="604"/>
      <c r="F2" s="604"/>
      <c r="G2" s="604"/>
      <c r="H2" s="604"/>
      <c r="I2" s="604"/>
      <c r="J2" s="604"/>
      <c r="K2" s="604"/>
    </row>
    <row r="3" spans="3:26" ht="13.5" customHeight="1">
      <c r="C3" s="595" t="s">
        <v>414</v>
      </c>
      <c r="D3" s="595"/>
      <c r="E3" s="595"/>
      <c r="F3" s="595"/>
      <c r="G3" s="595"/>
      <c r="H3" s="595"/>
      <c r="I3" s="595"/>
      <c r="J3" s="595"/>
      <c r="K3" s="595"/>
      <c r="W3" s="251">
        <v>1</v>
      </c>
      <c r="X3" s="251" t="s">
        <v>578</v>
      </c>
    </row>
    <row r="4" spans="3:26" ht="12">
      <c r="C4" s="263"/>
      <c r="D4" s="262"/>
      <c r="E4" s="262"/>
      <c r="F4" s="262"/>
      <c r="G4" s="262"/>
      <c r="H4" s="262"/>
      <c r="I4" s="262"/>
      <c r="J4" s="262"/>
      <c r="K4" s="262"/>
      <c r="W4" s="251">
        <v>2</v>
      </c>
      <c r="X4" s="251" t="s">
        <v>579</v>
      </c>
    </row>
    <row r="5" spans="3:26" s="253" customFormat="1" ht="13.5" customHeight="1">
      <c r="C5" s="605" t="s">
        <v>300</v>
      </c>
      <c r="D5" s="606"/>
      <c r="E5" s="264"/>
      <c r="F5" s="611" t="s">
        <v>301</v>
      </c>
      <c r="G5" s="612"/>
      <c r="H5" s="612"/>
      <c r="I5" s="613"/>
      <c r="J5" s="475" t="s">
        <v>189</v>
      </c>
      <c r="K5" s="488"/>
      <c r="O5" s="252"/>
      <c r="P5" s="252"/>
      <c r="Q5" s="252"/>
      <c r="R5" s="252"/>
      <c r="S5" s="252"/>
      <c r="T5" s="252"/>
      <c r="U5" s="252"/>
      <c r="V5" s="252"/>
      <c r="W5" s="251">
        <v>3</v>
      </c>
      <c r="X5" s="253" t="s">
        <v>580</v>
      </c>
      <c r="Y5" s="251"/>
      <c r="Z5" s="251"/>
    </row>
    <row r="6" spans="3:26" s="253" customFormat="1" ht="13.5" customHeight="1">
      <c r="C6" s="607"/>
      <c r="D6" s="608"/>
      <c r="E6" s="265" t="s">
        <v>302</v>
      </c>
      <c r="F6" s="538"/>
      <c r="G6" s="564"/>
      <c r="H6" s="564"/>
      <c r="I6" s="565"/>
      <c r="J6" s="541"/>
      <c r="K6" s="566"/>
      <c r="O6" s="252"/>
      <c r="P6" s="252"/>
      <c r="Q6" s="252"/>
      <c r="R6" s="252"/>
      <c r="S6" s="252"/>
      <c r="T6" s="252"/>
      <c r="U6" s="252"/>
      <c r="V6" s="252"/>
      <c r="W6" s="251">
        <v>4</v>
      </c>
      <c r="X6" s="253" t="s">
        <v>581</v>
      </c>
      <c r="Y6" s="251"/>
      <c r="Z6" s="251"/>
    </row>
    <row r="7" spans="3:26" s="253" customFormat="1" ht="13.5" customHeight="1">
      <c r="C7" s="607"/>
      <c r="D7" s="608"/>
      <c r="E7" s="614" t="s">
        <v>190</v>
      </c>
      <c r="F7" s="538"/>
      <c r="G7" s="564"/>
      <c r="H7" s="564"/>
      <c r="I7" s="565"/>
      <c r="J7" s="541"/>
      <c r="K7" s="566"/>
      <c r="O7" s="252"/>
      <c r="P7" s="252"/>
      <c r="Q7" s="252"/>
      <c r="R7" s="252"/>
      <c r="S7" s="252"/>
      <c r="T7" s="252"/>
      <c r="U7" s="252"/>
      <c r="V7" s="252"/>
      <c r="W7" s="251">
        <v>5</v>
      </c>
      <c r="X7" s="253" t="s">
        <v>582</v>
      </c>
      <c r="Y7" s="251"/>
      <c r="Z7" s="251"/>
    </row>
    <row r="8" spans="3:26" s="253" customFormat="1" ht="13.5" customHeight="1">
      <c r="C8" s="609"/>
      <c r="D8" s="610"/>
      <c r="E8" s="615"/>
      <c r="F8" s="538"/>
      <c r="G8" s="564"/>
      <c r="H8" s="564"/>
      <c r="I8" s="565"/>
      <c r="J8" s="541"/>
      <c r="K8" s="566"/>
      <c r="O8" s="252"/>
      <c r="P8" s="252"/>
      <c r="Q8" s="252"/>
      <c r="R8" s="252"/>
      <c r="S8" s="252"/>
      <c r="T8" s="252"/>
      <c r="U8" s="252"/>
      <c r="V8" s="252"/>
      <c r="W8" s="251">
        <v>6</v>
      </c>
      <c r="X8" s="253" t="s">
        <v>582</v>
      </c>
      <c r="Y8" s="251"/>
      <c r="Z8" s="251"/>
    </row>
    <row r="9" spans="3:26" s="253" customFormat="1" ht="10.5" customHeight="1">
      <c r="C9" s="266"/>
      <c r="D9" s="266"/>
      <c r="E9" s="266"/>
      <c r="F9" s="266"/>
      <c r="G9" s="266"/>
      <c r="H9" s="266"/>
      <c r="I9" s="266"/>
      <c r="J9" s="266"/>
      <c r="K9" s="266"/>
      <c r="O9" s="252"/>
      <c r="P9" s="252"/>
      <c r="Q9" s="252"/>
      <c r="R9" s="252"/>
      <c r="S9" s="252"/>
      <c r="T9" s="252"/>
      <c r="U9" s="252"/>
      <c r="V9" s="252"/>
      <c r="W9" s="251">
        <v>7</v>
      </c>
      <c r="X9" s="253" t="s">
        <v>583</v>
      </c>
      <c r="Y9" s="251"/>
      <c r="Z9" s="251"/>
    </row>
    <row r="10" spans="3:26" s="253" customFormat="1" ht="12" customHeight="1">
      <c r="C10" s="591" t="s">
        <v>165</v>
      </c>
      <c r="D10" s="592" t="s">
        <v>303</v>
      </c>
      <c r="E10" s="593"/>
      <c r="F10" s="591" t="s">
        <v>188</v>
      </c>
      <c r="G10" s="599" t="s">
        <v>304</v>
      </c>
      <c r="H10" s="601" t="s">
        <v>187</v>
      </c>
      <c r="I10" s="602"/>
      <c r="J10" s="585"/>
      <c r="K10" s="457" t="s">
        <v>305</v>
      </c>
      <c r="L10" s="254"/>
      <c r="M10" s="254"/>
      <c r="N10" s="254"/>
      <c r="O10" s="255"/>
      <c r="P10" s="252"/>
      <c r="Q10" s="252"/>
      <c r="R10" s="252"/>
      <c r="S10" s="252"/>
      <c r="T10" s="252"/>
      <c r="U10" s="252"/>
      <c r="V10" s="252"/>
      <c r="W10" s="251">
        <v>8</v>
      </c>
      <c r="X10" s="253" t="s">
        <v>583</v>
      </c>
      <c r="Y10" s="251"/>
      <c r="Z10" s="251"/>
    </row>
    <row r="11" spans="3:26" s="253" customFormat="1" ht="11.25" customHeight="1">
      <c r="C11" s="560"/>
      <c r="D11" s="594"/>
      <c r="E11" s="595"/>
      <c r="F11" s="560"/>
      <c r="G11" s="600"/>
      <c r="H11" s="560" t="s">
        <v>306</v>
      </c>
      <c r="I11" s="173" t="s">
        <v>166</v>
      </c>
      <c r="J11" s="174"/>
      <c r="K11" s="458"/>
      <c r="L11" s="254"/>
      <c r="M11" s="254"/>
      <c r="N11" s="254"/>
      <c r="O11" s="255"/>
      <c r="P11" s="252"/>
      <c r="Q11" s="252"/>
      <c r="R11" s="252"/>
      <c r="S11" s="252"/>
      <c r="T11" s="252"/>
      <c r="U11" s="252"/>
      <c r="V11" s="252"/>
      <c r="W11" s="251">
        <v>9</v>
      </c>
      <c r="X11" s="253" t="s">
        <v>583</v>
      </c>
      <c r="Y11" s="251"/>
      <c r="Z11" s="251"/>
    </row>
    <row r="12" spans="3:26" s="253" customFormat="1" ht="21" customHeight="1">
      <c r="C12" s="561"/>
      <c r="D12" s="596"/>
      <c r="E12" s="597"/>
      <c r="F12" s="598"/>
      <c r="G12" s="230"/>
      <c r="H12" s="561"/>
      <c r="I12" s="175"/>
      <c r="J12" s="176" t="s">
        <v>307</v>
      </c>
      <c r="K12" s="459"/>
      <c r="L12" s="254"/>
      <c r="M12" s="254"/>
      <c r="N12" s="254"/>
      <c r="O12" s="255"/>
      <c r="P12" s="256" t="s">
        <v>426</v>
      </c>
      <c r="R12" s="256"/>
      <c r="S12" s="256" t="s">
        <v>426</v>
      </c>
      <c r="T12" s="252"/>
      <c r="U12" s="252"/>
      <c r="V12" s="252"/>
      <c r="W12" s="251">
        <v>10</v>
      </c>
      <c r="X12" s="253" t="s">
        <v>583</v>
      </c>
      <c r="Y12" s="251"/>
      <c r="Z12" s="251"/>
    </row>
    <row r="13" spans="3:26" s="253" customFormat="1" ht="13.5" customHeight="1">
      <c r="C13" s="267" t="s">
        <v>308</v>
      </c>
      <c r="D13" s="574" t="s">
        <v>415</v>
      </c>
      <c r="E13" s="268" t="s">
        <v>191</v>
      </c>
      <c r="F13" s="268" t="s">
        <v>215</v>
      </c>
      <c r="G13" s="269"/>
      <c r="H13" s="165"/>
      <c r="I13" s="165"/>
      <c r="J13" s="165"/>
      <c r="K13" s="190" t="s">
        <v>651</v>
      </c>
      <c r="O13" s="257"/>
      <c r="P13" s="257"/>
      <c r="Q13" s="257"/>
      <c r="R13" s="257"/>
      <c r="S13" s="257"/>
      <c r="T13" s="257"/>
      <c r="U13" s="257"/>
      <c r="V13" s="257"/>
      <c r="W13" s="251">
        <v>11</v>
      </c>
      <c r="X13" s="253" t="s">
        <v>583</v>
      </c>
      <c r="Y13" s="251"/>
      <c r="Z13" s="251"/>
    </row>
    <row r="14" spans="3:26" s="253" customFormat="1" ht="13.5" customHeight="1">
      <c r="C14" s="179" t="s">
        <v>311</v>
      </c>
      <c r="D14" s="574"/>
      <c r="E14" s="270" t="s">
        <v>216</v>
      </c>
      <c r="F14" s="270" t="s">
        <v>416</v>
      </c>
      <c r="G14" s="265"/>
      <c r="H14" s="166"/>
      <c r="I14" s="166"/>
      <c r="J14" s="166"/>
      <c r="K14" s="220"/>
      <c r="O14" s="257"/>
      <c r="P14" s="257"/>
      <c r="Q14" s="257"/>
      <c r="R14" s="257"/>
      <c r="S14" s="257"/>
      <c r="T14" s="257"/>
      <c r="U14" s="257"/>
      <c r="V14" s="257"/>
      <c r="W14" s="251">
        <v>12</v>
      </c>
      <c r="X14" s="253" t="s">
        <v>583</v>
      </c>
      <c r="Y14" s="251"/>
      <c r="Z14" s="251"/>
    </row>
    <row r="15" spans="3:26" s="253" customFormat="1" ht="13.5" customHeight="1">
      <c r="C15" s="179" t="s">
        <v>313</v>
      </c>
      <c r="D15" s="574"/>
      <c r="E15" s="270" t="s">
        <v>217</v>
      </c>
      <c r="F15" s="270" t="s">
        <v>218</v>
      </c>
      <c r="G15" s="265"/>
      <c r="H15" s="166"/>
      <c r="I15" s="166"/>
      <c r="J15" s="166"/>
      <c r="K15" s="220"/>
      <c r="O15" s="257"/>
      <c r="P15" s="257"/>
      <c r="Q15" s="257"/>
      <c r="R15" s="257"/>
      <c r="S15" s="257"/>
      <c r="T15" s="257"/>
      <c r="U15" s="257"/>
      <c r="V15" s="257"/>
      <c r="W15" s="251">
        <v>13</v>
      </c>
      <c r="X15" s="253" t="s">
        <v>583</v>
      </c>
      <c r="Y15" s="251"/>
      <c r="Z15" s="251"/>
    </row>
    <row r="16" spans="3:26" s="253" customFormat="1" ht="13.5" customHeight="1">
      <c r="C16" s="179" t="s">
        <v>315</v>
      </c>
      <c r="D16" s="574"/>
      <c r="E16" s="270" t="s">
        <v>219</v>
      </c>
      <c r="F16" s="270" t="s">
        <v>220</v>
      </c>
      <c r="G16" s="265"/>
      <c r="H16" s="166"/>
      <c r="I16" s="166"/>
      <c r="J16" s="166"/>
      <c r="K16" s="220"/>
      <c r="O16" s="257"/>
      <c r="P16" s="257"/>
      <c r="Q16" s="257"/>
      <c r="R16" s="257"/>
      <c r="S16" s="257"/>
      <c r="T16" s="257"/>
      <c r="U16" s="257"/>
      <c r="V16" s="257"/>
      <c r="W16" s="251">
        <v>14</v>
      </c>
      <c r="X16" s="253" t="s">
        <v>583</v>
      </c>
      <c r="Y16" s="251"/>
      <c r="Z16" s="251"/>
    </row>
    <row r="17" spans="3:26" s="253" customFormat="1" ht="13.5" customHeight="1">
      <c r="C17" s="179" t="s">
        <v>317</v>
      </c>
      <c r="D17" s="574"/>
      <c r="E17" s="590" t="s">
        <v>221</v>
      </c>
      <c r="F17" s="271" t="s">
        <v>417</v>
      </c>
      <c r="G17" s="265"/>
      <c r="H17" s="166"/>
      <c r="I17" s="166"/>
      <c r="J17" s="166"/>
      <c r="K17" s="220"/>
      <c r="O17" s="257"/>
      <c r="P17" s="257"/>
      <c r="Q17" s="257"/>
      <c r="R17" s="257"/>
      <c r="S17" s="257"/>
      <c r="T17" s="257"/>
      <c r="U17" s="257"/>
      <c r="V17" s="257"/>
      <c r="W17" s="251">
        <v>15</v>
      </c>
      <c r="X17" s="253" t="s">
        <v>566</v>
      </c>
      <c r="Z17" s="251"/>
    </row>
    <row r="18" spans="3:26" s="253" customFormat="1" ht="13.5" customHeight="1">
      <c r="C18" s="179" t="s">
        <v>319</v>
      </c>
      <c r="D18" s="574"/>
      <c r="E18" s="590"/>
      <c r="F18" s="271" t="s">
        <v>222</v>
      </c>
      <c r="G18" s="265"/>
      <c r="H18" s="166"/>
      <c r="I18" s="166"/>
      <c r="J18" s="166"/>
      <c r="K18" s="220"/>
      <c r="O18" s="257"/>
      <c r="P18" s="257"/>
      <c r="Q18" s="257"/>
      <c r="R18" s="257"/>
      <c r="S18" s="257"/>
      <c r="T18" s="257"/>
      <c r="U18" s="257"/>
      <c r="V18" s="257"/>
      <c r="W18" s="251">
        <v>16</v>
      </c>
      <c r="X18" s="253" t="s">
        <v>566</v>
      </c>
      <c r="Z18" s="251"/>
    </row>
    <row r="19" spans="3:26" s="253" customFormat="1" ht="13.5" customHeight="1">
      <c r="C19" s="179" t="s">
        <v>321</v>
      </c>
      <c r="D19" s="574"/>
      <c r="E19" s="570" t="s">
        <v>223</v>
      </c>
      <c r="F19" s="271" t="s">
        <v>418</v>
      </c>
      <c r="G19" s="265"/>
      <c r="H19" s="166"/>
      <c r="I19" s="166"/>
      <c r="J19" s="166"/>
      <c r="K19" s="220"/>
      <c r="O19" s="257"/>
      <c r="P19" s="257"/>
      <c r="Q19" s="257"/>
      <c r="R19" s="257"/>
      <c r="S19" s="257"/>
      <c r="T19" s="257"/>
      <c r="U19" s="257"/>
      <c r="V19" s="257"/>
      <c r="W19" s="251">
        <v>17</v>
      </c>
      <c r="X19" s="253" t="s">
        <v>584</v>
      </c>
      <c r="Z19" s="251"/>
    </row>
    <row r="20" spans="3:26" s="253" customFormat="1" ht="13.5" customHeight="1">
      <c r="C20" s="179" t="s">
        <v>324</v>
      </c>
      <c r="D20" s="574"/>
      <c r="E20" s="570"/>
      <c r="F20" s="271" t="s">
        <v>199</v>
      </c>
      <c r="G20" s="265"/>
      <c r="H20" s="166"/>
      <c r="I20" s="166"/>
      <c r="J20" s="166"/>
      <c r="K20" s="220"/>
      <c r="O20" s="257"/>
      <c r="P20" s="257"/>
      <c r="Q20" s="257"/>
      <c r="R20" s="257"/>
      <c r="S20" s="257"/>
      <c r="T20" s="257"/>
      <c r="U20" s="257"/>
      <c r="V20" s="257"/>
      <c r="W20" s="251">
        <v>18</v>
      </c>
      <c r="X20" s="253" t="s">
        <v>584</v>
      </c>
      <c r="Z20" s="251"/>
    </row>
    <row r="21" spans="3:26" s="253" customFormat="1" ht="13.5" customHeight="1">
      <c r="C21" s="179" t="s">
        <v>326</v>
      </c>
      <c r="D21" s="574"/>
      <c r="E21" s="570"/>
      <c r="F21" s="271" t="s">
        <v>200</v>
      </c>
      <c r="G21" s="265"/>
      <c r="H21" s="166"/>
      <c r="I21" s="166"/>
      <c r="J21" s="166"/>
      <c r="K21" s="220"/>
      <c r="O21" s="257"/>
      <c r="P21" s="257"/>
      <c r="Q21" s="257"/>
      <c r="R21" s="257"/>
      <c r="S21" s="257"/>
      <c r="T21" s="257"/>
      <c r="U21" s="257"/>
      <c r="V21" s="257"/>
      <c r="W21" s="251">
        <v>19</v>
      </c>
      <c r="X21" s="253" t="s">
        <v>584</v>
      </c>
      <c r="Z21" s="251"/>
    </row>
    <row r="22" spans="3:26" s="253" customFormat="1" ht="13.5" customHeight="1">
      <c r="C22" s="179" t="s">
        <v>327</v>
      </c>
      <c r="D22" s="574"/>
      <c r="E22" s="570"/>
      <c r="F22" s="271" t="s">
        <v>224</v>
      </c>
      <c r="G22" s="265"/>
      <c r="H22" s="166"/>
      <c r="I22" s="166"/>
      <c r="J22" s="166"/>
      <c r="K22" s="220"/>
      <c r="O22" s="257"/>
      <c r="P22" s="257"/>
      <c r="Q22" s="257"/>
      <c r="R22" s="257"/>
      <c r="S22" s="257"/>
      <c r="T22" s="257"/>
      <c r="U22" s="257"/>
      <c r="V22" s="257"/>
      <c r="W22" s="251">
        <v>20</v>
      </c>
      <c r="X22" s="253" t="s">
        <v>584</v>
      </c>
      <c r="Z22" s="251"/>
    </row>
    <row r="23" spans="3:26" s="253" customFormat="1" ht="13.5" customHeight="1">
      <c r="C23" s="179" t="s">
        <v>328</v>
      </c>
      <c r="D23" s="574"/>
      <c r="E23" s="570"/>
      <c r="F23" s="271" t="s">
        <v>419</v>
      </c>
      <c r="G23" s="265"/>
      <c r="H23" s="166"/>
      <c r="I23" s="166"/>
      <c r="J23" s="166"/>
      <c r="K23" s="220"/>
      <c r="O23" s="257"/>
      <c r="P23" s="257"/>
      <c r="Q23" s="257"/>
      <c r="R23" s="257"/>
      <c r="S23" s="257"/>
      <c r="T23" s="257"/>
      <c r="U23" s="257"/>
      <c r="V23" s="257"/>
      <c r="W23" s="251">
        <v>21</v>
      </c>
      <c r="X23" s="253" t="s">
        <v>569</v>
      </c>
      <c r="Z23" s="251"/>
    </row>
    <row r="24" spans="3:26" s="253" customFormat="1" ht="13.5" customHeight="1">
      <c r="C24" s="179" t="s">
        <v>329</v>
      </c>
      <c r="D24" s="574"/>
      <c r="E24" s="570"/>
      <c r="F24" s="271" t="s">
        <v>420</v>
      </c>
      <c r="G24" s="265"/>
      <c r="H24" s="166"/>
      <c r="I24" s="166"/>
      <c r="J24" s="166"/>
      <c r="K24" s="220"/>
      <c r="O24" s="257"/>
      <c r="P24" s="257"/>
      <c r="Q24" s="257"/>
      <c r="R24" s="257"/>
      <c r="S24" s="257"/>
      <c r="T24" s="257"/>
      <c r="U24" s="257"/>
      <c r="V24" s="257"/>
      <c r="W24" s="251">
        <v>22</v>
      </c>
      <c r="X24" s="253" t="s">
        <v>569</v>
      </c>
      <c r="Z24" s="251"/>
    </row>
    <row r="25" spans="3:26" s="253" customFormat="1" ht="13.5" customHeight="1">
      <c r="C25" s="179" t="s">
        <v>332</v>
      </c>
      <c r="D25" s="574"/>
      <c r="E25" s="570"/>
      <c r="F25" s="271" t="s">
        <v>421</v>
      </c>
      <c r="G25" s="265"/>
      <c r="H25" s="166"/>
      <c r="I25" s="166"/>
      <c r="J25" s="166"/>
      <c r="K25" s="220"/>
      <c r="O25" s="257"/>
      <c r="P25" s="257"/>
      <c r="Q25" s="257"/>
      <c r="R25" s="257"/>
      <c r="S25" s="257"/>
      <c r="T25" s="257"/>
      <c r="U25" s="257"/>
      <c r="V25" s="257"/>
      <c r="W25" s="251">
        <v>23</v>
      </c>
      <c r="X25" s="253" t="s">
        <v>585</v>
      </c>
      <c r="Z25" s="251"/>
    </row>
    <row r="26" spans="3:26" s="253" customFormat="1" ht="19.2">
      <c r="C26" s="272" t="s">
        <v>549</v>
      </c>
      <c r="D26" s="573"/>
      <c r="E26" s="571"/>
      <c r="F26" s="271" t="s">
        <v>422</v>
      </c>
      <c r="G26" s="265"/>
      <c r="H26" s="166"/>
      <c r="I26" s="166"/>
      <c r="J26" s="166"/>
      <c r="K26" s="220"/>
      <c r="O26" s="257"/>
      <c r="P26" s="257"/>
      <c r="Q26" s="257"/>
      <c r="R26" s="257"/>
      <c r="S26" s="257"/>
      <c r="T26" s="257"/>
      <c r="U26" s="257"/>
      <c r="V26" s="257"/>
      <c r="W26" s="251">
        <v>24</v>
      </c>
      <c r="X26" s="253" t="s">
        <v>586</v>
      </c>
      <c r="Z26" s="251"/>
    </row>
    <row r="27" spans="3:26" s="253" customFormat="1" ht="13.5" customHeight="1">
      <c r="C27" s="179" t="s">
        <v>335</v>
      </c>
      <c r="D27" s="569" t="s">
        <v>196</v>
      </c>
      <c r="E27" s="572" t="s">
        <v>318</v>
      </c>
      <c r="F27" s="271" t="s">
        <v>198</v>
      </c>
      <c r="G27" s="265"/>
      <c r="H27" s="166"/>
      <c r="I27" s="166"/>
      <c r="J27" s="166"/>
      <c r="K27" s="220"/>
      <c r="O27" s="257"/>
      <c r="P27" s="257"/>
      <c r="Q27" s="257"/>
      <c r="R27" s="257"/>
      <c r="S27" s="257"/>
      <c r="T27" s="257"/>
      <c r="U27" s="257"/>
      <c r="V27" s="257"/>
      <c r="W27" s="251">
        <v>25</v>
      </c>
      <c r="X27" s="253" t="s">
        <v>204</v>
      </c>
      <c r="Z27" s="251"/>
    </row>
    <row r="28" spans="3:26" s="253" customFormat="1" ht="13.5" customHeight="1">
      <c r="C28" s="179" t="s">
        <v>337</v>
      </c>
      <c r="D28" s="570"/>
      <c r="E28" s="573"/>
      <c r="F28" s="271" t="s">
        <v>320</v>
      </c>
      <c r="G28" s="265"/>
      <c r="H28" s="166"/>
      <c r="I28" s="166"/>
      <c r="J28" s="166"/>
      <c r="K28" s="220"/>
      <c r="O28" s="257"/>
      <c r="P28" s="257"/>
      <c r="Q28" s="257"/>
      <c r="R28" s="257"/>
      <c r="S28" s="257"/>
      <c r="T28" s="257"/>
      <c r="U28" s="257"/>
      <c r="V28" s="257"/>
      <c r="W28" s="251">
        <v>26</v>
      </c>
      <c r="X28" s="253" t="s">
        <v>204</v>
      </c>
      <c r="Z28" s="251"/>
    </row>
    <row r="29" spans="3:26" s="253" customFormat="1" ht="13.5" customHeight="1">
      <c r="C29" s="179" t="s">
        <v>338</v>
      </c>
      <c r="D29" s="570"/>
      <c r="E29" s="572" t="s">
        <v>423</v>
      </c>
      <c r="F29" s="271" t="s">
        <v>325</v>
      </c>
      <c r="G29" s="265"/>
      <c r="H29" s="166"/>
      <c r="I29" s="166"/>
      <c r="J29" s="166"/>
      <c r="K29" s="220"/>
      <c r="O29" s="257"/>
      <c r="P29" s="257"/>
      <c r="Q29" s="257"/>
      <c r="R29" s="257"/>
      <c r="S29" s="257"/>
      <c r="T29" s="257"/>
      <c r="U29" s="257"/>
      <c r="V29" s="257"/>
    </row>
    <row r="30" spans="3:26" s="253" customFormat="1" ht="13.5" customHeight="1">
      <c r="C30" s="179" t="s">
        <v>381</v>
      </c>
      <c r="D30" s="570"/>
      <c r="E30" s="574"/>
      <c r="F30" s="271" t="s">
        <v>199</v>
      </c>
      <c r="G30" s="265"/>
      <c r="H30" s="166"/>
      <c r="I30" s="166"/>
      <c r="J30" s="166"/>
      <c r="K30" s="220"/>
      <c r="O30" s="257"/>
      <c r="P30" s="257"/>
      <c r="Q30" s="257"/>
      <c r="R30" s="257"/>
      <c r="S30" s="257"/>
      <c r="T30" s="257"/>
      <c r="U30" s="257"/>
      <c r="V30" s="257"/>
    </row>
    <row r="31" spans="3:26" s="253" customFormat="1" ht="13.5" customHeight="1">
      <c r="C31" s="179" t="s">
        <v>382</v>
      </c>
      <c r="D31" s="570"/>
      <c r="E31" s="574"/>
      <c r="F31" s="271" t="s">
        <v>200</v>
      </c>
      <c r="G31" s="265"/>
      <c r="H31" s="166"/>
      <c r="I31" s="166"/>
      <c r="J31" s="166"/>
      <c r="K31" s="220"/>
      <c r="O31" s="252"/>
      <c r="P31" s="252"/>
      <c r="Q31" s="252"/>
      <c r="R31" s="252"/>
      <c r="S31" s="252"/>
      <c r="T31" s="252"/>
      <c r="U31" s="252"/>
      <c r="V31" s="252"/>
    </row>
    <row r="32" spans="3:26" s="253" customFormat="1" ht="13.5" customHeight="1">
      <c r="C32" s="179" t="s">
        <v>383</v>
      </c>
      <c r="D32" s="570"/>
      <c r="E32" s="573"/>
      <c r="F32" s="271" t="s">
        <v>201</v>
      </c>
      <c r="G32" s="265"/>
      <c r="H32" s="166"/>
      <c r="I32" s="166"/>
      <c r="J32" s="166"/>
      <c r="K32" s="220"/>
      <c r="O32" s="252"/>
      <c r="P32" s="252"/>
      <c r="Q32" s="252"/>
      <c r="R32" s="252"/>
      <c r="S32" s="252"/>
      <c r="T32" s="252"/>
      <c r="U32" s="252"/>
      <c r="V32" s="252"/>
    </row>
    <row r="33" spans="2:22" s="253" customFormat="1" ht="13.5" customHeight="1">
      <c r="C33" s="179" t="s">
        <v>384</v>
      </c>
      <c r="D33" s="570"/>
      <c r="E33" s="572" t="s">
        <v>330</v>
      </c>
      <c r="F33" s="271" t="s">
        <v>331</v>
      </c>
      <c r="G33" s="265"/>
      <c r="H33" s="166"/>
      <c r="I33" s="166"/>
      <c r="J33" s="166"/>
      <c r="K33" s="220"/>
      <c r="O33" s="252"/>
      <c r="P33" s="252"/>
      <c r="Q33" s="252"/>
      <c r="R33" s="252"/>
      <c r="S33" s="252"/>
      <c r="T33" s="252"/>
      <c r="U33" s="252"/>
      <c r="V33" s="252"/>
    </row>
    <row r="34" spans="2:22" s="253" customFormat="1" ht="13.5" customHeight="1">
      <c r="C34" s="179" t="s">
        <v>385</v>
      </c>
      <c r="D34" s="570"/>
      <c r="E34" s="573"/>
      <c r="F34" s="271" t="s">
        <v>333</v>
      </c>
      <c r="G34" s="265"/>
      <c r="H34" s="166"/>
      <c r="I34" s="166"/>
      <c r="J34" s="166"/>
      <c r="K34" s="220"/>
      <c r="O34" s="252"/>
      <c r="P34" s="252"/>
      <c r="Q34" s="252"/>
      <c r="R34" s="252"/>
      <c r="S34" s="252"/>
      <c r="T34" s="252"/>
      <c r="U34" s="252"/>
      <c r="V34" s="252"/>
    </row>
    <row r="35" spans="2:22" s="253" customFormat="1" ht="13.5" customHeight="1">
      <c r="C35" s="179" t="s">
        <v>386</v>
      </c>
      <c r="D35" s="570"/>
      <c r="E35" s="270" t="s">
        <v>225</v>
      </c>
      <c r="F35" s="271" t="s">
        <v>323</v>
      </c>
      <c r="G35" s="265"/>
      <c r="H35" s="166"/>
      <c r="I35" s="166"/>
      <c r="J35" s="166"/>
      <c r="K35" s="220"/>
      <c r="O35" s="252"/>
      <c r="P35" s="252"/>
      <c r="Q35" s="252"/>
      <c r="R35" s="252"/>
      <c r="S35" s="252"/>
      <c r="T35" s="252"/>
      <c r="U35" s="252"/>
      <c r="V35" s="252"/>
    </row>
    <row r="36" spans="2:22" s="253" customFormat="1" ht="13.5" customHeight="1">
      <c r="C36" s="179" t="s">
        <v>387</v>
      </c>
      <c r="D36" s="571"/>
      <c r="E36" s="270" t="s">
        <v>226</v>
      </c>
      <c r="F36" s="271" t="s">
        <v>323</v>
      </c>
      <c r="G36" s="265"/>
      <c r="H36" s="166"/>
      <c r="I36" s="166"/>
      <c r="J36" s="166"/>
      <c r="K36" s="220"/>
      <c r="O36" s="252"/>
      <c r="P36" s="252"/>
      <c r="Q36" s="252"/>
      <c r="R36" s="252"/>
      <c r="S36" s="252"/>
      <c r="T36" s="252"/>
      <c r="U36" s="252"/>
      <c r="V36" s="252"/>
    </row>
    <row r="37" spans="2:22" s="253" customFormat="1" ht="13.5" customHeight="1">
      <c r="C37" s="179" t="s">
        <v>388</v>
      </c>
      <c r="D37" s="575" t="s">
        <v>204</v>
      </c>
      <c r="E37" s="576"/>
      <c r="F37" s="271" t="s">
        <v>424</v>
      </c>
      <c r="G37" s="265"/>
      <c r="H37" s="166"/>
      <c r="I37" s="166"/>
      <c r="J37" s="166"/>
      <c r="K37" s="220"/>
      <c r="O37" s="252"/>
      <c r="P37" s="252"/>
      <c r="Q37" s="252"/>
      <c r="R37" s="252"/>
      <c r="S37" s="252"/>
      <c r="T37" s="252"/>
      <c r="U37" s="252"/>
      <c r="V37" s="252"/>
    </row>
    <row r="38" spans="2:22" s="253" customFormat="1" ht="13.5" customHeight="1">
      <c r="C38" s="273" t="s">
        <v>389</v>
      </c>
      <c r="D38" s="577"/>
      <c r="E38" s="578"/>
      <c r="F38" s="274" t="s">
        <v>339</v>
      </c>
      <c r="G38" s="275"/>
      <c r="H38" s="167"/>
      <c r="I38" s="167"/>
      <c r="J38" s="167"/>
      <c r="K38" s="221"/>
      <c r="O38" s="252"/>
      <c r="P38" s="252"/>
      <c r="Q38" s="252"/>
      <c r="R38" s="252"/>
      <c r="S38" s="252"/>
      <c r="T38" s="252"/>
      <c r="U38" s="252"/>
      <c r="V38" s="252"/>
    </row>
    <row r="39" spans="2:22" s="253" customFormat="1" ht="13.5" customHeight="1">
      <c r="C39" s="579" t="s">
        <v>340</v>
      </c>
      <c r="D39" s="580"/>
      <c r="E39" s="580"/>
      <c r="F39" s="580"/>
      <c r="G39" s="580"/>
      <c r="H39" s="580"/>
      <c r="I39" s="580"/>
      <c r="J39" s="580"/>
      <c r="K39" s="581"/>
      <c r="O39" s="252"/>
      <c r="P39" s="252"/>
      <c r="Q39" s="252"/>
      <c r="R39" s="252"/>
      <c r="S39" s="252"/>
      <c r="T39" s="252"/>
      <c r="U39" s="252"/>
      <c r="V39" s="252"/>
    </row>
    <row r="40" spans="2:22" s="253" customFormat="1" ht="13.5" customHeight="1">
      <c r="C40" s="294"/>
      <c r="D40" s="512"/>
      <c r="E40" s="435"/>
      <c r="F40" s="436"/>
      <c r="G40" s="180"/>
      <c r="H40" s="166"/>
      <c r="I40" s="166"/>
      <c r="J40" s="166"/>
      <c r="K40" s="220"/>
      <c r="O40" s="252"/>
      <c r="P40" s="252"/>
      <c r="Q40" s="252"/>
      <c r="R40" s="252"/>
      <c r="S40" s="252"/>
      <c r="T40" s="252"/>
      <c r="U40" s="252"/>
      <c r="V40" s="252"/>
    </row>
    <row r="41" spans="2:22" s="253" customFormat="1" ht="13.5" customHeight="1">
      <c r="C41" s="294"/>
      <c r="D41" s="512"/>
      <c r="E41" s="435"/>
      <c r="F41" s="436"/>
      <c r="G41" s="180"/>
      <c r="H41" s="166"/>
      <c r="I41" s="166"/>
      <c r="J41" s="166"/>
      <c r="K41" s="220"/>
      <c r="O41" s="252"/>
      <c r="P41" s="252"/>
      <c r="Q41" s="252"/>
      <c r="R41" s="252"/>
      <c r="S41" s="252"/>
      <c r="T41" s="252"/>
      <c r="U41" s="252"/>
      <c r="V41" s="252"/>
    </row>
    <row r="42" spans="2:22" s="253" customFormat="1" ht="13.5" customHeight="1">
      <c r="C42" s="294"/>
      <c r="D42" s="512"/>
      <c r="E42" s="435"/>
      <c r="F42" s="436"/>
      <c r="G42" s="180"/>
      <c r="H42" s="166"/>
      <c r="I42" s="166"/>
      <c r="J42" s="166"/>
      <c r="K42" s="220"/>
      <c r="O42" s="252"/>
      <c r="P42" s="252"/>
      <c r="Q42" s="252"/>
      <c r="R42" s="252"/>
      <c r="S42" s="252"/>
      <c r="T42" s="252"/>
      <c r="U42" s="252"/>
      <c r="V42" s="252"/>
    </row>
    <row r="43" spans="2:22" s="253" customFormat="1" ht="13.5" customHeight="1">
      <c r="C43" s="582" t="s">
        <v>341</v>
      </c>
      <c r="D43" s="583"/>
      <c r="E43" s="583"/>
      <c r="F43" s="583"/>
      <c r="G43" s="276"/>
      <c r="H43" s="276"/>
      <c r="I43" s="276"/>
      <c r="J43" s="276"/>
      <c r="K43" s="277"/>
      <c r="O43" s="252"/>
      <c r="P43" s="252"/>
      <c r="Q43" s="252"/>
      <c r="R43" s="252"/>
      <c r="S43" s="252"/>
      <c r="T43" s="252"/>
      <c r="U43" s="252"/>
      <c r="V43" s="252"/>
    </row>
    <row r="44" spans="2:22" s="253" customFormat="1" ht="21" customHeight="1">
      <c r="C44" s="278" t="s">
        <v>165</v>
      </c>
      <c r="D44" s="584" t="s">
        <v>185</v>
      </c>
      <c r="E44" s="585"/>
      <c r="F44" s="279" t="s">
        <v>342</v>
      </c>
      <c r="G44" s="586" t="s">
        <v>206</v>
      </c>
      <c r="H44" s="586"/>
      <c r="I44" s="586"/>
      <c r="J44" s="587"/>
      <c r="K44" s="77" t="s">
        <v>207</v>
      </c>
      <c r="O44" s="252"/>
      <c r="P44" s="252"/>
      <c r="Q44" s="252"/>
      <c r="R44" s="252"/>
      <c r="S44" s="252"/>
      <c r="T44" s="252"/>
      <c r="U44" s="252"/>
      <c r="V44" s="252"/>
    </row>
    <row r="45" spans="2:22" s="253" customFormat="1" ht="21" customHeight="1">
      <c r="B45" s="260">
        <v>1</v>
      </c>
      <c r="C45" s="192"/>
      <c r="D45" s="437" t="str">
        <f t="shared" ref="D45:D54" si="0">IF(C45="","",IFERROR(VLOOKUP(C45,$W$3:$X$28,2,FALSE),IFERROR(VLOOKUP(C45,$C$40:$D$42,2,FALSE),"")))</f>
        <v/>
      </c>
      <c r="E45" s="438"/>
      <c r="F45" s="232"/>
      <c r="G45" s="229"/>
      <c r="H45" s="497"/>
      <c r="I45" s="497"/>
      <c r="J45" s="498"/>
      <c r="K45" s="162"/>
      <c r="O45" s="252"/>
      <c r="P45" s="252"/>
      <c r="Q45" s="252"/>
      <c r="R45" s="252"/>
      <c r="S45" s="252"/>
      <c r="T45" s="252"/>
      <c r="U45" s="252"/>
      <c r="V45" s="252"/>
    </row>
    <row r="46" spans="2:22" s="253" customFormat="1" ht="21" customHeight="1">
      <c r="B46" s="260">
        <v>2</v>
      </c>
      <c r="C46" s="192"/>
      <c r="D46" s="437" t="str">
        <f t="shared" si="0"/>
        <v/>
      </c>
      <c r="E46" s="438"/>
      <c r="F46" s="232"/>
      <c r="G46" s="229"/>
      <c r="H46" s="497"/>
      <c r="I46" s="497"/>
      <c r="J46" s="498"/>
      <c r="K46" s="162"/>
      <c r="O46" s="252"/>
      <c r="P46" s="252"/>
      <c r="Q46" s="252"/>
      <c r="R46" s="252"/>
      <c r="S46" s="252"/>
      <c r="T46" s="252"/>
      <c r="U46" s="252"/>
      <c r="V46" s="252"/>
    </row>
    <row r="47" spans="2:22" s="253" customFormat="1" ht="19.5" customHeight="1">
      <c r="B47" s="260">
        <v>3</v>
      </c>
      <c r="C47" s="192"/>
      <c r="D47" s="437" t="str">
        <f t="shared" si="0"/>
        <v/>
      </c>
      <c r="E47" s="438"/>
      <c r="F47" s="232"/>
      <c r="G47" s="229"/>
      <c r="H47" s="497"/>
      <c r="I47" s="497"/>
      <c r="J47" s="498"/>
      <c r="K47" s="162"/>
      <c r="O47" s="252"/>
      <c r="P47" s="252"/>
      <c r="Q47" s="252"/>
      <c r="R47" s="252"/>
      <c r="S47" s="252"/>
      <c r="T47" s="252"/>
      <c r="U47" s="252"/>
      <c r="V47" s="252"/>
    </row>
    <row r="48" spans="2:22" s="253" customFormat="1" ht="19.5" customHeight="1">
      <c r="B48" s="260">
        <v>4</v>
      </c>
      <c r="C48" s="192"/>
      <c r="D48" s="437" t="str">
        <f t="shared" si="0"/>
        <v/>
      </c>
      <c r="E48" s="438"/>
      <c r="F48" s="232"/>
      <c r="G48" s="229"/>
      <c r="H48" s="497"/>
      <c r="I48" s="497"/>
      <c r="J48" s="498"/>
      <c r="K48" s="162"/>
      <c r="O48" s="252"/>
      <c r="P48" s="252"/>
      <c r="Q48" s="252"/>
      <c r="R48" s="252"/>
      <c r="S48" s="252"/>
      <c r="T48" s="252"/>
      <c r="U48" s="252"/>
      <c r="V48" s="252"/>
    </row>
    <row r="49" spans="2:22" s="253" customFormat="1" ht="19.5" customHeight="1">
      <c r="B49" s="260">
        <v>5</v>
      </c>
      <c r="C49" s="192"/>
      <c r="D49" s="437" t="str">
        <f t="shared" si="0"/>
        <v/>
      </c>
      <c r="E49" s="438"/>
      <c r="F49" s="232"/>
      <c r="G49" s="229"/>
      <c r="H49" s="497"/>
      <c r="I49" s="497"/>
      <c r="J49" s="498"/>
      <c r="K49" s="162"/>
      <c r="O49" s="252"/>
      <c r="P49" s="252"/>
      <c r="Q49" s="252"/>
      <c r="R49" s="252"/>
      <c r="S49" s="252"/>
      <c r="T49" s="252"/>
      <c r="U49" s="252"/>
      <c r="V49" s="252"/>
    </row>
    <row r="50" spans="2:22" s="253" customFormat="1" ht="21" hidden="1" customHeight="1">
      <c r="B50" s="260">
        <v>6</v>
      </c>
      <c r="C50" s="192"/>
      <c r="D50" s="437" t="str">
        <f t="shared" si="0"/>
        <v/>
      </c>
      <c r="E50" s="438"/>
      <c r="F50" s="232"/>
      <c r="G50" s="229"/>
      <c r="H50" s="497"/>
      <c r="I50" s="497"/>
      <c r="J50" s="498"/>
      <c r="K50" s="162"/>
      <c r="O50" s="252"/>
      <c r="P50" s="252"/>
      <c r="Q50" s="252"/>
      <c r="R50" s="252"/>
      <c r="S50" s="252"/>
      <c r="T50" s="252"/>
      <c r="U50" s="252"/>
      <c r="V50" s="252"/>
    </row>
    <row r="51" spans="2:22" s="253" customFormat="1" ht="21" hidden="1" customHeight="1">
      <c r="B51" s="260">
        <v>7</v>
      </c>
      <c r="C51" s="192"/>
      <c r="D51" s="437" t="str">
        <f t="shared" si="0"/>
        <v/>
      </c>
      <c r="E51" s="438"/>
      <c r="F51" s="232"/>
      <c r="G51" s="229"/>
      <c r="H51" s="497"/>
      <c r="I51" s="497"/>
      <c r="J51" s="498"/>
      <c r="K51" s="162"/>
      <c r="O51" s="252"/>
      <c r="P51" s="252"/>
      <c r="Q51" s="252"/>
      <c r="R51" s="252"/>
      <c r="S51" s="252"/>
      <c r="T51" s="252"/>
      <c r="U51" s="252"/>
      <c r="V51" s="252"/>
    </row>
    <row r="52" spans="2:22" s="253" customFormat="1" ht="19.5" hidden="1" customHeight="1">
      <c r="B52" s="260">
        <v>8</v>
      </c>
      <c r="C52" s="192"/>
      <c r="D52" s="437" t="str">
        <f t="shared" si="0"/>
        <v/>
      </c>
      <c r="E52" s="438"/>
      <c r="F52" s="232"/>
      <c r="G52" s="229"/>
      <c r="H52" s="497"/>
      <c r="I52" s="497"/>
      <c r="J52" s="498"/>
      <c r="K52" s="162"/>
      <c r="O52" s="252"/>
      <c r="P52" s="252"/>
      <c r="Q52" s="252"/>
      <c r="R52" s="252"/>
      <c r="S52" s="252"/>
      <c r="T52" s="252"/>
      <c r="U52" s="252"/>
      <c r="V52" s="252"/>
    </row>
    <row r="53" spans="2:22" s="253" customFormat="1" ht="19.5" hidden="1" customHeight="1">
      <c r="B53" s="260">
        <v>9</v>
      </c>
      <c r="C53" s="192"/>
      <c r="D53" s="437" t="str">
        <f t="shared" si="0"/>
        <v/>
      </c>
      <c r="E53" s="438"/>
      <c r="F53" s="232"/>
      <c r="G53" s="229"/>
      <c r="H53" s="497"/>
      <c r="I53" s="497"/>
      <c r="J53" s="498"/>
      <c r="K53" s="162"/>
      <c r="O53" s="252"/>
      <c r="P53" s="252"/>
      <c r="Q53" s="252"/>
      <c r="R53" s="252"/>
      <c r="S53" s="252"/>
      <c r="T53" s="252"/>
      <c r="U53" s="252"/>
      <c r="V53" s="252"/>
    </row>
    <row r="54" spans="2:22" s="253" customFormat="1" ht="19.5" hidden="1" customHeight="1">
      <c r="B54" s="260">
        <v>10</v>
      </c>
      <c r="C54" s="192"/>
      <c r="D54" s="437" t="str">
        <f t="shared" si="0"/>
        <v/>
      </c>
      <c r="E54" s="438"/>
      <c r="F54" s="232"/>
      <c r="G54" s="229"/>
      <c r="H54" s="497"/>
      <c r="I54" s="497"/>
      <c r="J54" s="498"/>
      <c r="K54" s="162"/>
      <c r="O54" s="252"/>
      <c r="P54" s="252"/>
      <c r="Q54" s="252"/>
      <c r="R54" s="252"/>
      <c r="S54" s="252"/>
      <c r="T54" s="252"/>
      <c r="U54" s="252"/>
      <c r="V54" s="252"/>
    </row>
    <row r="55" spans="2:22" s="258" customFormat="1" ht="19.5" customHeight="1">
      <c r="C55" s="280"/>
      <c r="D55" s="280"/>
      <c r="E55" s="281"/>
      <c r="F55" s="281"/>
      <c r="G55" s="281"/>
      <c r="H55" s="282"/>
      <c r="I55" s="282"/>
      <c r="J55" s="282"/>
      <c r="K55" s="283"/>
      <c r="O55" s="259"/>
      <c r="P55" s="259"/>
      <c r="Q55" s="259"/>
      <c r="R55" s="259"/>
      <c r="S55" s="259"/>
      <c r="T55" s="259"/>
      <c r="U55" s="259"/>
      <c r="V55" s="259"/>
    </row>
    <row r="56" spans="2:22" ht="18" customHeight="1"/>
    <row r="57" spans="2:22" ht="11.25" customHeight="1">
      <c r="C57" s="588" t="s">
        <v>106</v>
      </c>
      <c r="D57" s="589"/>
      <c r="E57" s="589"/>
      <c r="F57" s="589"/>
      <c r="G57" s="589"/>
      <c r="H57" s="589"/>
      <c r="I57" s="589"/>
      <c r="J57" s="589"/>
      <c r="K57" s="589"/>
    </row>
    <row r="58" spans="2:22">
      <c r="C58" s="284" t="s">
        <v>391</v>
      </c>
      <c r="D58" s="568" t="s">
        <v>344</v>
      </c>
      <c r="E58" s="568"/>
      <c r="F58" s="568"/>
      <c r="G58" s="568"/>
      <c r="H58" s="568"/>
      <c r="I58" s="568"/>
      <c r="J58" s="568"/>
      <c r="K58" s="568"/>
    </row>
    <row r="59" spans="2:22">
      <c r="C59" s="284" t="s">
        <v>392</v>
      </c>
      <c r="D59" s="568" t="s">
        <v>346</v>
      </c>
      <c r="E59" s="568"/>
      <c r="F59" s="568"/>
      <c r="G59" s="568"/>
      <c r="H59" s="568"/>
      <c r="I59" s="568"/>
      <c r="J59" s="568"/>
      <c r="K59" s="568"/>
    </row>
    <row r="60" spans="2:22" ht="31.5" customHeight="1">
      <c r="C60" s="284" t="s">
        <v>393</v>
      </c>
      <c r="D60" s="568" t="s">
        <v>348</v>
      </c>
      <c r="E60" s="568"/>
      <c r="F60" s="568"/>
      <c r="G60" s="568"/>
      <c r="H60" s="568"/>
      <c r="I60" s="568"/>
      <c r="J60" s="568"/>
      <c r="K60" s="568"/>
    </row>
    <row r="61" spans="2:22">
      <c r="C61" s="284" t="s">
        <v>394</v>
      </c>
      <c r="D61" s="568" t="s">
        <v>350</v>
      </c>
      <c r="E61" s="568"/>
      <c r="F61" s="568"/>
      <c r="G61" s="568"/>
      <c r="H61" s="568"/>
      <c r="I61" s="568"/>
      <c r="J61" s="568"/>
      <c r="K61" s="568"/>
    </row>
    <row r="62" spans="2:22">
      <c r="C62" s="284" t="s">
        <v>395</v>
      </c>
      <c r="D62" s="568" t="s">
        <v>352</v>
      </c>
      <c r="E62" s="568"/>
      <c r="F62" s="568"/>
      <c r="G62" s="568"/>
      <c r="H62" s="568"/>
      <c r="I62" s="568"/>
      <c r="J62" s="568"/>
      <c r="K62" s="568"/>
    </row>
    <row r="63" spans="2:22" ht="21" customHeight="1">
      <c r="C63" s="284" t="s">
        <v>396</v>
      </c>
      <c r="D63" s="568" t="s">
        <v>354</v>
      </c>
      <c r="E63" s="568"/>
      <c r="F63" s="568"/>
      <c r="G63" s="568"/>
      <c r="H63" s="568"/>
      <c r="I63" s="568"/>
      <c r="J63" s="568"/>
      <c r="K63" s="568"/>
    </row>
    <row r="64" spans="2:22" ht="11.25" customHeight="1">
      <c r="C64" s="284" t="s">
        <v>397</v>
      </c>
      <c r="D64" s="568" t="s">
        <v>398</v>
      </c>
      <c r="E64" s="568"/>
      <c r="F64" s="568"/>
      <c r="G64" s="568"/>
      <c r="H64" s="568"/>
      <c r="I64" s="568"/>
      <c r="J64" s="568"/>
      <c r="K64" s="568"/>
    </row>
    <row r="65" spans="3:11" ht="21.75" customHeight="1">
      <c r="C65" s="284" t="s">
        <v>399</v>
      </c>
      <c r="D65" s="568" t="s">
        <v>400</v>
      </c>
      <c r="E65" s="568"/>
      <c r="F65" s="568"/>
      <c r="G65" s="568"/>
      <c r="H65" s="568"/>
      <c r="I65" s="568"/>
      <c r="J65" s="568"/>
      <c r="K65" s="568"/>
    </row>
    <row r="66" spans="3:11" ht="21.75" customHeight="1">
      <c r="C66" s="284" t="s">
        <v>401</v>
      </c>
      <c r="D66" s="568" t="s">
        <v>360</v>
      </c>
      <c r="E66" s="568"/>
      <c r="F66" s="568"/>
      <c r="G66" s="568"/>
      <c r="H66" s="568"/>
      <c r="I66" s="568"/>
      <c r="J66" s="568"/>
      <c r="K66" s="568"/>
    </row>
    <row r="67" spans="3:11" ht="41.25" customHeight="1">
      <c r="C67" s="284" t="s">
        <v>402</v>
      </c>
      <c r="D67" s="568" t="s">
        <v>362</v>
      </c>
      <c r="E67" s="568"/>
      <c r="F67" s="568"/>
      <c r="G67" s="568"/>
      <c r="H67" s="568"/>
      <c r="I67" s="568"/>
      <c r="J67" s="568"/>
      <c r="K67" s="568"/>
    </row>
    <row r="68" spans="3:11" ht="52.5" customHeight="1">
      <c r="C68" s="284" t="s">
        <v>403</v>
      </c>
      <c r="D68" s="568" t="s">
        <v>433</v>
      </c>
      <c r="E68" s="568"/>
      <c r="F68" s="568"/>
      <c r="G68" s="568"/>
      <c r="H68" s="568"/>
      <c r="I68" s="568"/>
      <c r="J68" s="568"/>
      <c r="K68" s="568"/>
    </row>
    <row r="69" spans="3:11" ht="32.25" customHeight="1">
      <c r="C69" s="285" t="s">
        <v>405</v>
      </c>
      <c r="D69" s="568" t="s">
        <v>425</v>
      </c>
      <c r="E69" s="568"/>
      <c r="F69" s="568"/>
      <c r="G69" s="568"/>
      <c r="H69" s="568"/>
      <c r="I69" s="568"/>
      <c r="J69" s="568"/>
      <c r="K69" s="568"/>
    </row>
    <row r="70" spans="3:11" ht="22.5" customHeight="1">
      <c r="C70" s="285" t="s">
        <v>406</v>
      </c>
      <c r="D70" s="568" t="s">
        <v>367</v>
      </c>
      <c r="E70" s="568"/>
      <c r="F70" s="568"/>
      <c r="G70" s="568"/>
      <c r="H70" s="568"/>
      <c r="I70" s="568"/>
      <c r="J70" s="568"/>
      <c r="K70" s="568"/>
    </row>
  </sheetData>
  <sheetProtection selectLockedCells="1"/>
  <mergeCells count="68">
    <mergeCell ref="C2:K2"/>
    <mergeCell ref="C3:K3"/>
    <mergeCell ref="C5:D8"/>
    <mergeCell ref="F5:I5"/>
    <mergeCell ref="J5:K5"/>
    <mergeCell ref="F6:I6"/>
    <mergeCell ref="J6:K6"/>
    <mergeCell ref="E7:E8"/>
    <mergeCell ref="F7:I7"/>
    <mergeCell ref="J7:K7"/>
    <mergeCell ref="F8:I8"/>
    <mergeCell ref="J8:K8"/>
    <mergeCell ref="C10:C12"/>
    <mergeCell ref="D10:E12"/>
    <mergeCell ref="F10:F12"/>
    <mergeCell ref="G10:G11"/>
    <mergeCell ref="H10:J10"/>
    <mergeCell ref="K10:K12"/>
    <mergeCell ref="H11:H12"/>
    <mergeCell ref="D13:D26"/>
    <mergeCell ref="E17:E18"/>
    <mergeCell ref="E19:E26"/>
    <mergeCell ref="D27:D36"/>
    <mergeCell ref="E27:E28"/>
    <mergeCell ref="E29:E32"/>
    <mergeCell ref="E33:E34"/>
    <mergeCell ref="D58:K58"/>
    <mergeCell ref="D37:E38"/>
    <mergeCell ref="C39:K39"/>
    <mergeCell ref="C43:F43"/>
    <mergeCell ref="D44:E44"/>
    <mergeCell ref="G44:J44"/>
    <mergeCell ref="H45:J45"/>
    <mergeCell ref="H46:J46"/>
    <mergeCell ref="H47:J47"/>
    <mergeCell ref="H48:J48"/>
    <mergeCell ref="H49:J49"/>
    <mergeCell ref="C57:K57"/>
    <mergeCell ref="D70:K70"/>
    <mergeCell ref="D59:K59"/>
    <mergeCell ref="D60:K60"/>
    <mergeCell ref="D61:K61"/>
    <mergeCell ref="D62:K62"/>
    <mergeCell ref="D63:K63"/>
    <mergeCell ref="D64:K64"/>
    <mergeCell ref="D65:K65"/>
    <mergeCell ref="D66:K66"/>
    <mergeCell ref="D67:K67"/>
    <mergeCell ref="D68:K68"/>
    <mergeCell ref="D69:K69"/>
    <mergeCell ref="H50:J50"/>
    <mergeCell ref="H51:J51"/>
    <mergeCell ref="H52:J52"/>
    <mergeCell ref="H53:J53"/>
    <mergeCell ref="H54:J54"/>
    <mergeCell ref="D52:E52"/>
    <mergeCell ref="D53:E53"/>
    <mergeCell ref="D54:E54"/>
    <mergeCell ref="D45:E45"/>
    <mergeCell ref="D46:E46"/>
    <mergeCell ref="D47:E47"/>
    <mergeCell ref="D48:E48"/>
    <mergeCell ref="D49:E49"/>
    <mergeCell ref="D40:F40"/>
    <mergeCell ref="D41:F41"/>
    <mergeCell ref="D42:F42"/>
    <mergeCell ref="D50:E50"/>
    <mergeCell ref="D51:E51"/>
  </mergeCells>
  <phoneticPr fontId="2"/>
  <printOptions horizontalCentered="1"/>
  <pageMargins left="0.59055118110236227" right="0.59055118110236227" top="0.59055118110236227" bottom="0.39370078740157483" header="0.39370078740157483" footer="0.39370078740157483"/>
  <pageSetup paperSize="9" orientation="portrait" blackAndWhite="1" r:id="rId1"/>
  <headerFooter alignWithMargins="0"/>
  <rowBreaks count="1" manualBreakCount="1">
    <brk id="56" min="2" max="10"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FFFF00"/>
  </sheetPr>
  <dimension ref="A1:N51"/>
  <sheetViews>
    <sheetView showGridLines="0" view="pageBreakPreview" zoomScale="70" zoomScaleNormal="100" zoomScaleSheetLayoutView="70" workbookViewId="0">
      <selection activeCell="A3" sqref="A3"/>
    </sheetView>
  </sheetViews>
  <sheetFormatPr defaultColWidth="9" defaultRowHeight="15.75" customHeight="1"/>
  <cols>
    <col min="1" max="4" width="13.88671875" style="48" customWidth="1"/>
    <col min="5" max="11" width="13.88671875" style="1" customWidth="1"/>
    <col min="12" max="14" width="13.88671875" style="48" customWidth="1"/>
    <col min="15" max="15" width="5.33203125" style="48" customWidth="1"/>
    <col min="16" max="16384" width="9" style="48"/>
  </cols>
  <sheetData>
    <row r="1" spans="1:14" ht="15.75" customHeight="1">
      <c r="A1" s="51" t="s">
        <v>247</v>
      </c>
    </row>
    <row r="2" spans="1:14" ht="19.5" customHeight="1">
      <c r="A2" s="616" t="s">
        <v>444</v>
      </c>
      <c r="B2" s="616"/>
      <c r="C2" s="616"/>
      <c r="D2" s="616"/>
      <c r="E2" s="616"/>
      <c r="F2" s="616"/>
      <c r="G2" s="616"/>
      <c r="H2" s="616"/>
      <c r="I2" s="616"/>
      <c r="J2" s="616"/>
      <c r="K2" s="616"/>
      <c r="L2" s="616"/>
      <c r="M2" s="616"/>
      <c r="N2" s="616"/>
    </row>
    <row r="3" spans="1:14" ht="15.75" customHeight="1">
      <c r="A3" s="182"/>
      <c r="B3" s="182"/>
      <c r="C3" s="182"/>
      <c r="D3" s="182"/>
      <c r="E3" s="182"/>
      <c r="F3" s="182"/>
      <c r="G3" s="182"/>
      <c r="H3" s="182"/>
      <c r="I3" s="182"/>
      <c r="J3" s="182"/>
      <c r="K3" s="182"/>
      <c r="L3" s="182"/>
      <c r="M3" s="182"/>
      <c r="N3" s="182"/>
    </row>
    <row r="4" spans="1:14" ht="15.75" customHeight="1">
      <c r="A4" s="182"/>
      <c r="B4" s="182"/>
      <c r="C4" s="182"/>
      <c r="D4" s="182"/>
      <c r="E4" s="182"/>
      <c r="F4" s="182"/>
      <c r="G4" s="182"/>
      <c r="H4" s="182"/>
      <c r="I4" s="182"/>
      <c r="J4" s="182"/>
      <c r="K4" s="182"/>
      <c r="L4" s="182"/>
      <c r="M4" s="182"/>
      <c r="N4" s="182"/>
    </row>
    <row r="5" spans="1:14" ht="15.75" customHeight="1">
      <c r="A5" s="182"/>
      <c r="B5" s="182"/>
      <c r="C5" s="182"/>
      <c r="D5" s="182"/>
      <c r="E5" s="182"/>
      <c r="F5" s="182"/>
      <c r="G5" s="182"/>
      <c r="H5" s="182"/>
      <c r="I5" s="182"/>
      <c r="J5" s="182"/>
      <c r="K5" s="182"/>
      <c r="L5" s="182"/>
      <c r="M5" s="182"/>
      <c r="N5" s="182"/>
    </row>
    <row r="6" spans="1:14" ht="15.75" customHeight="1">
      <c r="A6" s="182"/>
      <c r="B6" s="182"/>
      <c r="C6" s="182"/>
      <c r="D6" s="182"/>
      <c r="E6" s="182"/>
      <c r="F6" s="182"/>
      <c r="G6" s="182"/>
      <c r="H6" s="182"/>
      <c r="I6" s="182"/>
      <c r="J6" s="182"/>
      <c r="K6" s="182"/>
      <c r="L6" s="182"/>
      <c r="M6" s="182"/>
      <c r="N6" s="182"/>
    </row>
    <row r="7" spans="1:14" ht="15.75" customHeight="1">
      <c r="A7" s="182"/>
      <c r="B7" s="182"/>
      <c r="C7" s="182"/>
      <c r="D7" s="182"/>
      <c r="E7" s="182"/>
      <c r="F7" s="182"/>
      <c r="G7" s="182"/>
      <c r="H7" s="182"/>
      <c r="I7" s="182"/>
      <c r="J7" s="182"/>
      <c r="K7" s="182"/>
      <c r="L7" s="182"/>
      <c r="M7" s="182"/>
      <c r="N7" s="182"/>
    </row>
    <row r="8" spans="1:14" ht="15.75" customHeight="1">
      <c r="A8" s="182"/>
      <c r="B8" s="182"/>
      <c r="C8" s="183"/>
      <c r="D8" s="182"/>
      <c r="E8" s="182"/>
      <c r="F8" s="182"/>
      <c r="G8" s="182"/>
      <c r="H8" s="182"/>
      <c r="I8" s="182"/>
      <c r="J8" s="182"/>
      <c r="K8" s="182"/>
      <c r="L8" s="182"/>
      <c r="M8" s="182"/>
      <c r="N8" s="182"/>
    </row>
    <row r="9" spans="1:14" ht="15.75" customHeight="1">
      <c r="A9" s="182"/>
      <c r="B9" s="182"/>
      <c r="C9" s="182"/>
      <c r="D9" s="182"/>
      <c r="E9" s="182"/>
      <c r="F9" s="182"/>
      <c r="G9" s="182"/>
      <c r="H9" s="182"/>
      <c r="I9" s="182"/>
      <c r="J9" s="182"/>
      <c r="K9" s="182"/>
      <c r="L9" s="182"/>
      <c r="M9" s="182"/>
      <c r="N9" s="182"/>
    </row>
    <row r="10" spans="1:14" ht="15.75" customHeight="1">
      <c r="A10" s="182"/>
      <c r="B10" s="182"/>
      <c r="C10" s="182"/>
      <c r="D10" s="182"/>
      <c r="E10" s="182"/>
      <c r="F10" s="182"/>
      <c r="G10" s="182"/>
      <c r="H10" s="182"/>
      <c r="I10" s="182"/>
      <c r="J10" s="182"/>
      <c r="K10" s="182"/>
      <c r="L10" s="182"/>
      <c r="M10" s="182"/>
      <c r="N10" s="182"/>
    </row>
    <row r="11" spans="1:14" ht="15.75" customHeight="1">
      <c r="A11" s="182"/>
      <c r="B11" s="182"/>
      <c r="C11" s="182"/>
      <c r="D11" s="182"/>
      <c r="E11" s="182"/>
      <c r="F11" s="182"/>
      <c r="G11" s="182"/>
      <c r="H11" s="182"/>
      <c r="I11" s="182"/>
      <c r="J11" s="182"/>
      <c r="K11" s="182"/>
      <c r="L11" s="182"/>
      <c r="M11" s="182"/>
      <c r="N11" s="182"/>
    </row>
    <row r="12" spans="1:14" ht="15.75" customHeight="1">
      <c r="A12" s="182"/>
      <c r="B12" s="182"/>
      <c r="C12" s="182"/>
      <c r="D12" s="182"/>
      <c r="E12" s="182"/>
      <c r="F12" s="182"/>
      <c r="G12" s="182"/>
      <c r="H12" s="182"/>
      <c r="I12" s="182"/>
      <c r="J12" s="182"/>
      <c r="K12" s="182"/>
      <c r="L12" s="182"/>
      <c r="M12" s="182"/>
      <c r="N12" s="182"/>
    </row>
    <row r="13" spans="1:14" ht="15.75" customHeight="1">
      <c r="A13" s="182"/>
      <c r="B13" s="182"/>
      <c r="C13" s="182"/>
      <c r="D13" s="182"/>
      <c r="E13" s="182"/>
      <c r="F13" s="182"/>
      <c r="G13" s="182"/>
      <c r="H13" s="182"/>
      <c r="I13" s="182"/>
      <c r="J13" s="182"/>
      <c r="K13" s="182"/>
      <c r="L13" s="182"/>
      <c r="M13" s="182"/>
      <c r="N13" s="182"/>
    </row>
    <row r="14" spans="1:14" ht="15.75" customHeight="1">
      <c r="A14" s="182"/>
      <c r="B14" s="182"/>
      <c r="C14" s="182"/>
      <c r="D14" s="182"/>
      <c r="E14" s="182"/>
      <c r="F14" s="182"/>
      <c r="G14" s="182"/>
      <c r="H14" s="182"/>
      <c r="I14" s="182"/>
      <c r="J14" s="182"/>
      <c r="K14" s="182"/>
      <c r="L14" s="182"/>
      <c r="M14" s="182"/>
      <c r="N14" s="182"/>
    </row>
    <row r="15" spans="1:14" ht="15.75" customHeight="1">
      <c r="A15" s="182"/>
      <c r="B15" s="182"/>
      <c r="C15" s="182"/>
      <c r="D15" s="182"/>
      <c r="E15" s="182"/>
      <c r="F15" s="182"/>
      <c r="G15" s="182"/>
      <c r="H15" s="182"/>
      <c r="I15" s="182"/>
      <c r="J15" s="182"/>
      <c r="K15" s="182"/>
      <c r="L15" s="182"/>
      <c r="M15" s="182"/>
      <c r="N15" s="182"/>
    </row>
    <row r="16" spans="1:14" ht="15.75" customHeight="1">
      <c r="A16" s="182"/>
      <c r="B16" s="182"/>
      <c r="C16" s="182"/>
      <c r="D16" s="182"/>
      <c r="E16" s="182"/>
      <c r="F16" s="182"/>
      <c r="G16" s="182"/>
      <c r="H16" s="182"/>
      <c r="I16" s="182"/>
      <c r="J16" s="182"/>
      <c r="K16" s="182"/>
      <c r="L16" s="182"/>
      <c r="M16" s="182"/>
      <c r="N16" s="182"/>
    </row>
    <row r="17" spans="1:14" ht="15.75" customHeight="1">
      <c r="A17" s="182"/>
      <c r="B17" s="182"/>
      <c r="C17" s="182"/>
      <c r="D17" s="182"/>
      <c r="E17" s="182"/>
      <c r="F17" s="182"/>
      <c r="G17" s="182"/>
      <c r="H17" s="182"/>
      <c r="I17" s="182"/>
      <c r="J17" s="182"/>
      <c r="K17" s="182"/>
      <c r="L17" s="182"/>
      <c r="M17" s="182"/>
      <c r="N17" s="182"/>
    </row>
    <row r="18" spans="1:14" ht="15.75" customHeight="1">
      <c r="A18" s="182"/>
      <c r="B18" s="182"/>
      <c r="C18" s="182"/>
      <c r="D18" s="182"/>
      <c r="E18" s="182"/>
      <c r="F18" s="182"/>
      <c r="G18" s="182"/>
      <c r="H18" s="182"/>
      <c r="I18" s="182"/>
      <c r="J18" s="182"/>
      <c r="K18" s="182"/>
      <c r="L18" s="182"/>
      <c r="M18" s="182"/>
      <c r="N18" s="182"/>
    </row>
    <row r="19" spans="1:14" ht="15.75" customHeight="1">
      <c r="A19" s="182"/>
      <c r="B19" s="182"/>
      <c r="C19" s="182"/>
      <c r="D19" s="182"/>
      <c r="E19" s="182"/>
      <c r="F19" s="182"/>
      <c r="G19" s="182"/>
      <c r="H19" s="182"/>
      <c r="I19" s="182"/>
      <c r="J19" s="182"/>
      <c r="K19" s="182"/>
      <c r="L19" s="182"/>
      <c r="M19" s="182"/>
      <c r="N19" s="182"/>
    </row>
    <row r="20" spans="1:14" ht="15.75" customHeight="1">
      <c r="A20" s="182"/>
      <c r="B20" s="182"/>
      <c r="C20" s="182"/>
      <c r="D20" s="182"/>
      <c r="E20" s="182"/>
      <c r="F20" s="182"/>
      <c r="G20" s="231"/>
      <c r="H20" s="286"/>
      <c r="I20" s="286"/>
      <c r="J20" s="182"/>
      <c r="K20" s="182"/>
      <c r="L20" s="182"/>
      <c r="M20" s="182"/>
      <c r="N20" s="182"/>
    </row>
    <row r="21" spans="1:14" ht="15.75" customHeight="1">
      <c r="A21" s="182"/>
      <c r="B21" s="182"/>
      <c r="C21" s="182"/>
      <c r="D21" s="182"/>
      <c r="E21" s="182"/>
      <c r="F21" s="182"/>
      <c r="G21" s="286"/>
      <c r="H21" s="286"/>
      <c r="I21" s="286"/>
      <c r="J21" s="182"/>
      <c r="K21" s="182"/>
      <c r="L21" s="182"/>
      <c r="M21" s="182"/>
      <c r="N21" s="182"/>
    </row>
    <row r="22" spans="1:14" ht="15.75" customHeight="1">
      <c r="A22" s="182"/>
      <c r="B22" s="182"/>
      <c r="C22" s="182"/>
      <c r="D22" s="182"/>
      <c r="E22" s="182"/>
      <c r="F22" s="182"/>
      <c r="G22" s="286"/>
      <c r="H22" s="286"/>
      <c r="I22" s="286"/>
      <c r="J22" s="182"/>
      <c r="K22" s="182"/>
      <c r="L22" s="182"/>
      <c r="M22" s="182"/>
      <c r="N22" s="182"/>
    </row>
    <row r="23" spans="1:14" ht="15.75" customHeight="1">
      <c r="A23" s="182"/>
      <c r="B23" s="182"/>
      <c r="C23" s="182"/>
      <c r="D23" s="182"/>
      <c r="E23" s="182"/>
      <c r="F23" s="182"/>
      <c r="G23" s="286"/>
      <c r="H23" s="286"/>
      <c r="I23" s="286"/>
      <c r="J23" s="182"/>
      <c r="K23" s="182"/>
      <c r="L23" s="182"/>
      <c r="M23" s="182"/>
      <c r="N23" s="182"/>
    </row>
    <row r="24" spans="1:14" ht="15.75" customHeight="1">
      <c r="A24" s="182"/>
      <c r="B24" s="182"/>
      <c r="C24" s="182"/>
      <c r="D24" s="182"/>
      <c r="E24" s="182"/>
      <c r="F24" s="182"/>
      <c r="G24" s="182"/>
      <c r="H24" s="182"/>
      <c r="I24" s="182"/>
      <c r="J24" s="182"/>
      <c r="K24" s="182"/>
      <c r="L24" s="182"/>
      <c r="M24" s="182"/>
      <c r="N24" s="182"/>
    </row>
    <row r="25" spans="1:14" ht="15.75" customHeight="1">
      <c r="A25" s="182"/>
      <c r="B25" s="182"/>
      <c r="C25" s="182"/>
      <c r="D25" s="182"/>
      <c r="E25" s="182"/>
      <c r="F25" s="182"/>
      <c r="G25" s="182"/>
      <c r="H25" s="182"/>
      <c r="I25" s="182"/>
      <c r="J25" s="182"/>
      <c r="K25" s="182"/>
      <c r="L25" s="182"/>
      <c r="M25" s="182"/>
      <c r="N25" s="182"/>
    </row>
    <row r="26" spans="1:14" ht="15.75" customHeight="1">
      <c r="A26" s="182"/>
      <c r="B26" s="182"/>
      <c r="C26" s="182"/>
      <c r="D26" s="182"/>
      <c r="E26" s="182"/>
      <c r="F26" s="182"/>
      <c r="G26" s="182"/>
      <c r="H26" s="182"/>
      <c r="I26" s="182"/>
      <c r="J26" s="182"/>
      <c r="K26" s="182"/>
      <c r="L26" s="182"/>
      <c r="M26" s="182"/>
      <c r="N26" s="182"/>
    </row>
    <row r="27" spans="1:14" ht="15.75" customHeight="1">
      <c r="A27" s="182"/>
      <c r="B27" s="182"/>
      <c r="C27" s="182"/>
      <c r="D27" s="182"/>
      <c r="E27" s="182"/>
      <c r="F27" s="182"/>
      <c r="G27" s="182"/>
      <c r="H27" s="182"/>
      <c r="I27" s="182"/>
      <c r="J27" s="182"/>
      <c r="K27" s="182"/>
      <c r="L27" s="182"/>
      <c r="M27" s="182"/>
      <c r="N27" s="182"/>
    </row>
    <row r="28" spans="1:14" ht="15.75" customHeight="1">
      <c r="A28" s="182"/>
      <c r="B28" s="182"/>
      <c r="C28" s="182"/>
      <c r="D28" s="182"/>
      <c r="E28" s="182"/>
      <c r="F28" s="182"/>
      <c r="G28" s="182"/>
      <c r="H28" s="182"/>
      <c r="I28" s="182"/>
      <c r="J28" s="182"/>
      <c r="K28" s="182"/>
      <c r="L28" s="182"/>
      <c r="M28" s="182"/>
      <c r="N28" s="182"/>
    </row>
    <row r="29" spans="1:14" ht="15.75" customHeight="1">
      <c r="A29" s="182"/>
      <c r="B29" s="182"/>
      <c r="C29" s="182"/>
      <c r="D29" s="182"/>
      <c r="E29" s="182"/>
      <c r="F29" s="182"/>
      <c r="G29" s="182"/>
      <c r="H29" s="182"/>
      <c r="I29" s="182"/>
      <c r="J29" s="182"/>
      <c r="K29" s="182"/>
      <c r="L29" s="182"/>
      <c r="M29" s="182"/>
      <c r="N29" s="182"/>
    </row>
    <row r="30" spans="1:14" ht="15.75" customHeight="1">
      <c r="A30" s="182"/>
      <c r="B30" s="182"/>
      <c r="C30" s="182"/>
      <c r="D30" s="182"/>
      <c r="E30" s="182"/>
      <c r="F30" s="182"/>
      <c r="G30" s="182"/>
      <c r="H30" s="182"/>
      <c r="I30" s="182"/>
      <c r="J30" s="182"/>
      <c r="K30" s="182"/>
      <c r="L30" s="182"/>
      <c r="M30" s="182"/>
      <c r="N30" s="182"/>
    </row>
    <row r="31" spans="1:14" ht="15.75" customHeight="1">
      <c r="A31" s="182"/>
      <c r="B31" s="182"/>
      <c r="C31" s="182"/>
      <c r="D31" s="182"/>
      <c r="E31" s="182"/>
      <c r="F31" s="182"/>
      <c r="G31" s="182"/>
      <c r="H31" s="182"/>
      <c r="I31" s="182"/>
      <c r="J31" s="182"/>
      <c r="K31" s="182"/>
      <c r="L31" s="182"/>
      <c r="M31" s="182"/>
      <c r="N31" s="182"/>
    </row>
    <row r="32" spans="1:14" ht="15.75" customHeight="1">
      <c r="A32" s="182"/>
      <c r="B32" s="182"/>
      <c r="C32" s="182"/>
      <c r="D32" s="182"/>
      <c r="E32" s="182"/>
      <c r="F32" s="182"/>
      <c r="G32" s="182"/>
      <c r="H32" s="182"/>
      <c r="I32" s="182"/>
      <c r="J32" s="182"/>
      <c r="K32" s="182"/>
      <c r="L32" s="182"/>
      <c r="M32" s="182"/>
      <c r="N32" s="182"/>
    </row>
    <row r="33" spans="1:14" ht="15.75" customHeight="1">
      <c r="A33" s="182"/>
      <c r="B33" s="182"/>
      <c r="C33" s="182"/>
      <c r="D33" s="182"/>
      <c r="E33" s="182"/>
      <c r="F33" s="182"/>
      <c r="G33" s="182"/>
      <c r="H33" s="182"/>
      <c r="I33" s="182"/>
      <c r="J33" s="182"/>
      <c r="K33" s="182"/>
      <c r="L33" s="182"/>
      <c r="M33" s="182"/>
      <c r="N33" s="182"/>
    </row>
    <row r="34" spans="1:14" ht="15.75" customHeight="1">
      <c r="A34" s="182"/>
      <c r="B34" s="182"/>
      <c r="C34" s="182"/>
      <c r="D34" s="182"/>
      <c r="E34" s="182"/>
      <c r="F34" s="182"/>
      <c r="G34" s="182"/>
      <c r="H34" s="182"/>
      <c r="I34" s="182"/>
      <c r="J34" s="182"/>
      <c r="K34" s="182"/>
      <c r="L34" s="182"/>
      <c r="M34" s="182"/>
      <c r="N34" s="182"/>
    </row>
    <row r="35" spans="1:14" ht="15.75" customHeight="1">
      <c r="A35" s="182"/>
      <c r="B35" s="182"/>
      <c r="C35" s="182"/>
      <c r="D35" s="182"/>
      <c r="E35" s="182"/>
      <c r="F35" s="182"/>
      <c r="G35" s="182"/>
      <c r="H35" s="182"/>
      <c r="I35" s="182"/>
      <c r="J35" s="182"/>
      <c r="K35" s="182"/>
      <c r="L35" s="182"/>
      <c r="M35" s="182"/>
      <c r="N35" s="182"/>
    </row>
    <row r="36" spans="1:14" ht="15.75" customHeight="1">
      <c r="A36" s="182"/>
      <c r="B36" s="182"/>
      <c r="C36" s="182"/>
      <c r="D36" s="182"/>
      <c r="E36" s="182"/>
      <c r="F36" s="182"/>
      <c r="G36" s="182"/>
      <c r="H36" s="182"/>
      <c r="I36" s="182"/>
      <c r="J36" s="182"/>
      <c r="K36" s="182"/>
      <c r="L36" s="182"/>
      <c r="M36" s="182"/>
      <c r="N36" s="182"/>
    </row>
    <row r="37" spans="1:14" ht="15.75" customHeight="1">
      <c r="A37" s="182"/>
      <c r="B37" s="182"/>
      <c r="C37" s="182"/>
      <c r="D37" s="182"/>
      <c r="E37" s="182"/>
      <c r="F37" s="182"/>
      <c r="G37" s="182"/>
      <c r="H37" s="182"/>
      <c r="I37" s="182"/>
      <c r="J37" s="182"/>
      <c r="K37" s="182"/>
      <c r="L37" s="182"/>
      <c r="M37" s="182"/>
      <c r="N37" s="182"/>
    </row>
    <row r="38" spans="1:14" ht="15.75" customHeight="1">
      <c r="A38" s="182"/>
      <c r="B38" s="182"/>
      <c r="C38" s="182"/>
      <c r="D38" s="182"/>
      <c r="E38" s="182"/>
      <c r="F38" s="182"/>
      <c r="G38" s="182"/>
      <c r="H38" s="182"/>
      <c r="I38" s="182"/>
      <c r="J38" s="182"/>
      <c r="K38" s="182"/>
      <c r="L38" s="182"/>
      <c r="M38" s="182"/>
      <c r="N38" s="182"/>
    </row>
    <row r="39" spans="1:14" ht="15.75" customHeight="1">
      <c r="A39" s="182"/>
      <c r="B39" s="182"/>
      <c r="C39" s="182"/>
      <c r="D39" s="182"/>
      <c r="E39" s="182"/>
      <c r="F39" s="182"/>
      <c r="G39" s="182"/>
      <c r="H39" s="182"/>
      <c r="I39" s="182"/>
      <c r="J39" s="182"/>
      <c r="K39" s="182"/>
      <c r="L39" s="182"/>
      <c r="M39" s="182"/>
      <c r="N39" s="182"/>
    </row>
    <row r="40" spans="1:14" ht="15.75" customHeight="1">
      <c r="A40" s="182"/>
      <c r="B40" s="182"/>
      <c r="C40" s="182"/>
      <c r="D40" s="182"/>
      <c r="E40" s="182"/>
      <c r="F40" s="182"/>
      <c r="G40" s="182"/>
      <c r="H40" s="182"/>
      <c r="I40" s="182"/>
      <c r="J40" s="182"/>
      <c r="K40" s="182"/>
      <c r="L40" s="182"/>
      <c r="M40" s="182"/>
      <c r="N40" s="182"/>
    </row>
    <row r="41" spans="1:14" ht="15.75" customHeight="1">
      <c r="A41" s="182"/>
      <c r="B41" s="182"/>
      <c r="C41" s="182"/>
      <c r="D41" s="182"/>
      <c r="E41" s="182"/>
      <c r="F41" s="182"/>
      <c r="G41" s="182"/>
      <c r="H41" s="182"/>
      <c r="I41" s="182"/>
      <c r="J41" s="182"/>
      <c r="K41" s="182"/>
      <c r="L41" s="182"/>
      <c r="M41" s="182"/>
      <c r="N41" s="182"/>
    </row>
    <row r="42" spans="1:14" ht="15.75" customHeight="1">
      <c r="A42" s="182"/>
      <c r="B42" s="182"/>
      <c r="C42" s="182"/>
      <c r="D42" s="182"/>
      <c r="E42" s="182"/>
      <c r="F42" s="182"/>
      <c r="G42" s="182"/>
      <c r="H42" s="182"/>
      <c r="I42" s="182"/>
      <c r="J42" s="182"/>
      <c r="K42" s="182"/>
      <c r="L42" s="182"/>
      <c r="M42" s="182"/>
      <c r="N42" s="182"/>
    </row>
    <row r="43" spans="1:14" ht="15.75" customHeight="1">
      <c r="A43" s="182"/>
      <c r="B43" s="182"/>
      <c r="C43" s="182"/>
      <c r="D43" s="182"/>
      <c r="E43" s="182"/>
      <c r="F43" s="182"/>
      <c r="G43" s="182"/>
      <c r="H43" s="182"/>
      <c r="I43" s="182"/>
      <c r="J43" s="182"/>
      <c r="K43" s="182"/>
      <c r="L43" s="182"/>
      <c r="M43" s="182"/>
      <c r="N43" s="182"/>
    </row>
    <row r="44" spans="1:14" ht="15.75" customHeight="1">
      <c r="A44" s="182"/>
      <c r="B44" s="182"/>
      <c r="C44" s="182"/>
      <c r="D44" s="182"/>
      <c r="E44" s="182"/>
      <c r="F44" s="182"/>
      <c r="G44" s="182"/>
      <c r="H44" s="182"/>
      <c r="I44" s="182"/>
      <c r="J44" s="182"/>
      <c r="K44" s="182"/>
      <c r="L44" s="182"/>
      <c r="M44" s="182"/>
      <c r="N44" s="182"/>
    </row>
    <row r="45" spans="1:14" ht="15.75" customHeight="1">
      <c r="A45" s="182"/>
      <c r="B45" s="182"/>
      <c r="C45" s="182"/>
      <c r="D45" s="182"/>
      <c r="E45" s="182"/>
      <c r="F45" s="182"/>
      <c r="G45" s="182"/>
      <c r="H45" s="182"/>
      <c r="I45" s="182"/>
      <c r="J45" s="182"/>
      <c r="K45" s="182"/>
      <c r="L45" s="182"/>
      <c r="M45" s="182"/>
      <c r="N45" s="182"/>
    </row>
    <row r="46" spans="1:14" ht="15.75" customHeight="1">
      <c r="A46" s="182"/>
      <c r="B46" s="182"/>
      <c r="C46" s="182"/>
      <c r="D46" s="182"/>
      <c r="E46" s="182"/>
      <c r="F46" s="182"/>
      <c r="G46" s="182"/>
      <c r="H46" s="182"/>
      <c r="I46" s="182"/>
      <c r="J46" s="182"/>
      <c r="K46" s="182"/>
      <c r="L46" s="182"/>
      <c r="M46" s="182"/>
      <c r="N46" s="182"/>
    </row>
    <row r="47" spans="1:14" ht="15.75" customHeight="1">
      <c r="A47" s="182"/>
      <c r="B47" s="182"/>
      <c r="C47" s="182"/>
      <c r="D47" s="182"/>
      <c r="E47" s="182"/>
      <c r="F47" s="182"/>
      <c r="G47" s="182"/>
      <c r="H47" s="182"/>
      <c r="I47" s="182"/>
      <c r="J47" s="182"/>
      <c r="K47" s="182"/>
      <c r="L47" s="182"/>
      <c r="M47" s="182"/>
      <c r="N47" s="182"/>
    </row>
    <row r="48" spans="1:14" ht="15.75" customHeight="1">
      <c r="A48" s="182"/>
      <c r="B48" s="182"/>
      <c r="C48" s="182"/>
      <c r="D48" s="182"/>
      <c r="E48" s="182"/>
      <c r="F48" s="182"/>
      <c r="G48" s="182"/>
      <c r="H48" s="182"/>
      <c r="I48" s="182"/>
      <c r="J48" s="182"/>
      <c r="K48" s="182"/>
      <c r="L48" s="182"/>
      <c r="M48" s="182"/>
      <c r="N48" s="182"/>
    </row>
    <row r="49" spans="1:14" ht="15.75" customHeight="1">
      <c r="A49" s="184"/>
      <c r="B49" s="182"/>
      <c r="C49" s="182"/>
      <c r="D49" s="182"/>
      <c r="E49" s="182"/>
      <c r="F49" s="182"/>
      <c r="G49" s="182"/>
      <c r="H49" s="182"/>
      <c r="I49" s="182"/>
      <c r="J49" s="182"/>
      <c r="K49" s="182"/>
      <c r="L49" s="182"/>
      <c r="M49" s="182"/>
      <c r="N49" s="182"/>
    </row>
    <row r="50" spans="1:14" ht="15.75" customHeight="1">
      <c r="A50" s="157" t="s">
        <v>246</v>
      </c>
      <c r="B50" s="50"/>
      <c r="C50" s="50"/>
      <c r="D50" s="50"/>
      <c r="E50" s="50"/>
      <c r="F50" s="50"/>
      <c r="G50" s="50"/>
      <c r="H50" s="50"/>
      <c r="I50" s="50"/>
      <c r="J50" s="50"/>
      <c r="K50" s="50"/>
      <c r="L50" s="50"/>
      <c r="M50" s="50"/>
      <c r="N50" s="50"/>
    </row>
    <row r="51" spans="1:14" ht="15.75" customHeight="1">
      <c r="L51" s="49"/>
      <c r="M51" s="49"/>
      <c r="N51" s="49"/>
    </row>
  </sheetData>
  <sheetProtection formatCells="0" selectLockedCells="1"/>
  <mergeCells count="1">
    <mergeCell ref="A2:N2"/>
  </mergeCells>
  <phoneticPr fontId="2"/>
  <pageMargins left="0.78740157480314965" right="0.78740157480314965" top="0.39370078740157483" bottom="0.39370078740157483" header="0.39370078740157483" footer="0.39370078740157483"/>
  <pageSetup paperSize="8" orientation="landscape" blackAndWhite="1" r:id="rId1"/>
  <headerFooter alignWithMargins="0"/>
  <rowBreaks count="1" manualBreakCount="1">
    <brk id="51"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rgb="FF00B0F0"/>
  </sheetPr>
  <dimension ref="A1:AH470"/>
  <sheetViews>
    <sheetView showGridLines="0" view="pageBreakPreview" zoomScaleNormal="100" zoomScaleSheetLayoutView="100" workbookViewId="0">
      <selection activeCell="C5" sqref="C5"/>
    </sheetView>
  </sheetViews>
  <sheetFormatPr defaultColWidth="9" defaultRowHeight="13.2"/>
  <cols>
    <col min="1" max="1" width="2.6640625" style="35" customWidth="1"/>
    <col min="2" max="2" width="3.109375" style="35" customWidth="1"/>
    <col min="3" max="4" width="8.21875" style="35" customWidth="1"/>
    <col min="5" max="8" width="9.88671875" style="35" customWidth="1"/>
    <col min="9" max="19" width="2.21875" style="35" customWidth="1"/>
    <col min="20" max="20" width="2.33203125" style="35" customWidth="1"/>
    <col min="21" max="21" width="2.21875" style="35" customWidth="1"/>
    <col min="22" max="22" width="12.44140625" style="35" customWidth="1"/>
    <col min="23" max="23" width="4.6640625" style="35" customWidth="1"/>
    <col min="24" max="24" width="2.88671875" style="124" hidden="1" customWidth="1"/>
    <col min="25" max="25" width="9.6640625" style="125" hidden="1" customWidth="1"/>
    <col min="26" max="26" width="1.88671875" style="124" hidden="1" customWidth="1"/>
    <col min="27" max="27" width="4.88671875" style="126" hidden="1" customWidth="1"/>
    <col min="28" max="28" width="4.109375" style="126" hidden="1" customWidth="1"/>
    <col min="29" max="29" width="1.21875" style="125" hidden="1" customWidth="1"/>
    <col min="30" max="30" width="9.109375" style="125" hidden="1" customWidth="1"/>
    <col min="31" max="31" width="34.21875" style="124" hidden="1" customWidth="1"/>
    <col min="32" max="32" width="9" style="124" customWidth="1"/>
    <col min="33" max="34" width="9" style="124"/>
    <col min="35" max="16384" width="9" style="35"/>
  </cols>
  <sheetData>
    <row r="1" spans="1:34" ht="15.75" customHeight="1">
      <c r="A1" s="34" t="s">
        <v>240</v>
      </c>
      <c r="X1" s="127"/>
      <c r="Y1" s="307"/>
      <c r="Z1" s="128"/>
    </row>
    <row r="2" spans="1:34" ht="15.75" customHeight="1">
      <c r="A2" s="647" t="s">
        <v>111</v>
      </c>
      <c r="B2" s="647"/>
      <c r="C2" s="647"/>
      <c r="D2" s="647"/>
      <c r="E2" s="647"/>
      <c r="F2" s="647"/>
      <c r="G2" s="647"/>
      <c r="H2" s="647"/>
      <c r="I2" s="647"/>
      <c r="J2" s="647"/>
      <c r="K2" s="647"/>
      <c r="L2" s="647"/>
      <c r="M2" s="647"/>
      <c r="N2" s="647"/>
      <c r="O2" s="647"/>
      <c r="P2" s="647"/>
      <c r="Q2" s="647"/>
      <c r="R2" s="647"/>
      <c r="S2" s="647"/>
      <c r="T2" s="36"/>
      <c r="U2" s="36"/>
      <c r="V2" s="36"/>
      <c r="W2" s="36"/>
      <c r="X2" s="127"/>
      <c r="Y2" s="307"/>
      <c r="Z2" s="128"/>
      <c r="AA2" s="129" t="s">
        <v>428</v>
      </c>
      <c r="AB2" s="215" t="s">
        <v>454</v>
      </c>
      <c r="AC2" s="215"/>
      <c r="AD2" s="216" t="s">
        <v>455</v>
      </c>
      <c r="AE2" s="222" t="str">
        <f>'検査結果表（防火扉）'!X3</f>
        <v>防火扉：設置場所の周囲状況</v>
      </c>
      <c r="AF2" s="59"/>
    </row>
    <row r="3" spans="1:34" ht="15.75" customHeight="1">
      <c r="A3" s="158"/>
      <c r="B3" s="158"/>
      <c r="C3" s="158"/>
      <c r="D3" s="158"/>
      <c r="E3" s="158"/>
      <c r="F3" s="158"/>
      <c r="G3" s="158"/>
      <c r="H3" s="158"/>
      <c r="I3" s="158"/>
      <c r="J3" s="158"/>
      <c r="K3" s="158"/>
      <c r="L3" s="158"/>
      <c r="M3" s="158"/>
      <c r="N3" s="158"/>
      <c r="O3" s="158"/>
      <c r="P3" s="158"/>
      <c r="Q3" s="158"/>
      <c r="R3" s="158"/>
      <c r="S3" s="158"/>
      <c r="T3" s="36"/>
      <c r="U3" s="36"/>
      <c r="V3" s="36"/>
      <c r="W3" s="36"/>
      <c r="X3" s="127"/>
      <c r="Y3" s="307"/>
      <c r="Z3" s="130"/>
      <c r="AA3" s="126" t="s">
        <v>429</v>
      </c>
      <c r="AB3" s="215" t="s">
        <v>311</v>
      </c>
      <c r="AC3" s="215"/>
      <c r="AD3" s="216" t="s">
        <v>456</v>
      </c>
      <c r="AE3" s="222" t="str">
        <f>'検査結果表（防火扉）'!X4</f>
        <v>防火扉：扉、枠及び金物</v>
      </c>
      <c r="AF3" s="59"/>
    </row>
    <row r="4" spans="1:34" s="39" customFormat="1" ht="19.5" customHeight="1">
      <c r="A4" s="620" t="s">
        <v>112</v>
      </c>
      <c r="B4" s="653"/>
      <c r="C4" s="121" t="s">
        <v>113</v>
      </c>
      <c r="D4" s="122"/>
      <c r="E4" s="121" t="s">
        <v>160</v>
      </c>
      <c r="F4" s="123"/>
      <c r="G4" s="123"/>
      <c r="H4" s="122"/>
      <c r="I4" s="624" t="s">
        <v>161</v>
      </c>
      <c r="J4" s="625"/>
      <c r="K4" s="625"/>
      <c r="L4" s="625"/>
      <c r="M4" s="625"/>
      <c r="N4" s="625"/>
      <c r="O4" s="625"/>
      <c r="P4" s="625"/>
      <c r="Q4" s="625"/>
      <c r="R4" s="625"/>
      <c r="S4" s="626"/>
      <c r="X4" s="127"/>
      <c r="Y4" s="307"/>
      <c r="Z4" s="130"/>
      <c r="AA4" s="129" t="s">
        <v>430</v>
      </c>
      <c r="AB4" s="215" t="s">
        <v>313</v>
      </c>
      <c r="AC4" s="215"/>
      <c r="AD4" s="216" t="s">
        <v>457</v>
      </c>
      <c r="AE4" s="222" t="str">
        <f>'検査結果表（防火扉）'!X5</f>
        <v>防火扉：扉、枠及び金物</v>
      </c>
      <c r="AF4" s="59"/>
      <c r="AG4" s="127"/>
      <c r="AH4" s="127"/>
    </row>
    <row r="5" spans="1:34" s="39" customFormat="1" ht="19.5" customHeight="1">
      <c r="A5" s="622"/>
      <c r="B5" s="654"/>
      <c r="C5" s="133"/>
      <c r="D5" s="134"/>
      <c r="E5" s="627" t="str">
        <f>IF(OR($C5="",$D5=""),"",IF($C5&amp;$D5="","",IFERROR(VLOOKUP($C5&amp;$D5,$AD$2:$AE$98,2,FALSE),"")))</f>
        <v/>
      </c>
      <c r="F5" s="628"/>
      <c r="G5" s="628"/>
      <c r="H5" s="629"/>
      <c r="I5" s="151"/>
      <c r="J5" s="204"/>
      <c r="K5" s="143" t="s">
        <v>166</v>
      </c>
      <c r="L5" s="152"/>
      <c r="M5" s="152"/>
      <c r="N5" s="152"/>
      <c r="O5" s="204"/>
      <c r="P5" s="143" t="s">
        <v>138</v>
      </c>
      <c r="Q5" s="152"/>
      <c r="R5" s="152"/>
      <c r="S5" s="153"/>
      <c r="X5" s="127"/>
      <c r="Y5" s="307"/>
      <c r="Z5" s="130"/>
      <c r="AA5" s="126" t="s">
        <v>431</v>
      </c>
      <c r="AB5" s="215" t="s">
        <v>315</v>
      </c>
      <c r="AC5" s="215"/>
      <c r="AD5" s="216" t="s">
        <v>458</v>
      </c>
      <c r="AE5" s="222" t="str">
        <f>'検査結果表（防火扉）'!X6</f>
        <v>防火扉：危害防止装置</v>
      </c>
      <c r="AF5" s="59"/>
      <c r="AG5" s="127"/>
      <c r="AH5" s="127"/>
    </row>
    <row r="6" spans="1:34" s="34" customFormat="1" ht="18" customHeight="1">
      <c r="A6" s="630" t="s">
        <v>114</v>
      </c>
      <c r="B6" s="631"/>
      <c r="C6" s="631"/>
      <c r="D6" s="631"/>
      <c r="E6" s="631"/>
      <c r="F6" s="632"/>
      <c r="G6" s="159" t="s">
        <v>427</v>
      </c>
      <c r="H6" s="639"/>
      <c r="I6" s="639"/>
      <c r="J6" s="639"/>
      <c r="K6" s="639"/>
      <c r="L6" s="639"/>
      <c r="M6" s="639"/>
      <c r="N6" s="639"/>
      <c r="O6" s="639"/>
      <c r="P6" s="639"/>
      <c r="Q6" s="639"/>
      <c r="R6" s="639"/>
      <c r="S6" s="640"/>
      <c r="X6" s="127"/>
      <c r="Y6" s="307"/>
      <c r="Z6" s="130"/>
      <c r="AA6" s="126"/>
      <c r="AB6" s="215" t="s">
        <v>317</v>
      </c>
      <c r="AC6" s="215"/>
      <c r="AD6" s="216" t="s">
        <v>459</v>
      </c>
      <c r="AE6" s="222" t="str">
        <f>'検査結果表（防火扉）'!X7</f>
        <v>連動機構：連動機構煙感知器、熱煙複合式感知器及び熱感知器</v>
      </c>
      <c r="AF6" s="59"/>
      <c r="AG6" s="124"/>
      <c r="AH6" s="124"/>
    </row>
    <row r="7" spans="1:34" s="34" customFormat="1" ht="18" customHeight="1">
      <c r="A7" s="633"/>
      <c r="B7" s="634"/>
      <c r="C7" s="634"/>
      <c r="D7" s="634"/>
      <c r="E7" s="634"/>
      <c r="F7" s="635"/>
      <c r="G7" s="641"/>
      <c r="H7" s="642"/>
      <c r="I7" s="642"/>
      <c r="J7" s="642"/>
      <c r="K7" s="642"/>
      <c r="L7" s="642"/>
      <c r="M7" s="642"/>
      <c r="N7" s="642"/>
      <c r="O7" s="642"/>
      <c r="P7" s="642"/>
      <c r="Q7" s="642"/>
      <c r="R7" s="642"/>
      <c r="S7" s="643"/>
      <c r="X7" s="127"/>
      <c r="Y7" s="307"/>
      <c r="Z7" s="130"/>
      <c r="AA7" s="126"/>
      <c r="AB7" s="215" t="s">
        <v>319</v>
      </c>
      <c r="AC7" s="215"/>
      <c r="AD7" s="216" t="s">
        <v>460</v>
      </c>
      <c r="AE7" s="222" t="str">
        <f>'検査結果表（防火扉）'!X8</f>
        <v>連動機構：連動機構煙感知器、熱煙複合式感知器及び熱感知器</v>
      </c>
      <c r="AF7" s="59"/>
      <c r="AG7" s="124"/>
      <c r="AH7" s="124"/>
    </row>
    <row r="8" spans="1:34" s="34" customFormat="1" ht="18" customHeight="1">
      <c r="A8" s="633"/>
      <c r="B8" s="634"/>
      <c r="C8" s="634"/>
      <c r="D8" s="634"/>
      <c r="E8" s="634"/>
      <c r="F8" s="635"/>
      <c r="G8" s="641"/>
      <c r="H8" s="642"/>
      <c r="I8" s="642"/>
      <c r="J8" s="642"/>
      <c r="K8" s="642"/>
      <c r="L8" s="642"/>
      <c r="M8" s="642"/>
      <c r="N8" s="642"/>
      <c r="O8" s="642"/>
      <c r="P8" s="642"/>
      <c r="Q8" s="642"/>
      <c r="R8" s="642"/>
      <c r="S8" s="643"/>
      <c r="X8" s="127"/>
      <c r="Y8" s="307"/>
      <c r="Z8" s="130"/>
      <c r="AA8" s="126"/>
      <c r="AB8" s="215" t="s">
        <v>321</v>
      </c>
      <c r="AC8" s="215"/>
      <c r="AD8" s="216" t="s">
        <v>461</v>
      </c>
      <c r="AE8" s="222" t="str">
        <f>'検査結果表（防火扉）'!X9</f>
        <v>連動機構：連動機構温度ヒューズ装置</v>
      </c>
      <c r="AF8" s="59"/>
      <c r="AG8" s="124"/>
      <c r="AH8" s="124"/>
    </row>
    <row r="9" spans="1:34" s="34" customFormat="1" ht="18" customHeight="1">
      <c r="A9" s="633"/>
      <c r="B9" s="634"/>
      <c r="C9" s="634"/>
      <c r="D9" s="634"/>
      <c r="E9" s="634"/>
      <c r="F9" s="635"/>
      <c r="G9" s="641"/>
      <c r="H9" s="642"/>
      <c r="I9" s="642"/>
      <c r="J9" s="642"/>
      <c r="K9" s="642"/>
      <c r="L9" s="642"/>
      <c r="M9" s="642"/>
      <c r="N9" s="642"/>
      <c r="O9" s="642"/>
      <c r="P9" s="642"/>
      <c r="Q9" s="642"/>
      <c r="R9" s="642"/>
      <c r="S9" s="643"/>
      <c r="X9" s="127"/>
      <c r="Y9" s="307"/>
      <c r="Z9" s="130"/>
      <c r="AA9" s="126"/>
      <c r="AB9" s="215" t="s">
        <v>324</v>
      </c>
      <c r="AC9" s="215"/>
      <c r="AD9" s="216" t="s">
        <v>462</v>
      </c>
      <c r="AE9" s="222" t="str">
        <f>'検査結果表（防火扉）'!X10</f>
        <v>連動機構：連動機構連動制御器</v>
      </c>
      <c r="AF9" s="59"/>
      <c r="AG9" s="124"/>
      <c r="AH9" s="124"/>
    </row>
    <row r="10" spans="1:34" s="34" customFormat="1" ht="18" customHeight="1">
      <c r="A10" s="633"/>
      <c r="B10" s="634"/>
      <c r="C10" s="634"/>
      <c r="D10" s="634"/>
      <c r="E10" s="634"/>
      <c r="F10" s="635"/>
      <c r="G10" s="641"/>
      <c r="H10" s="642"/>
      <c r="I10" s="642"/>
      <c r="J10" s="642"/>
      <c r="K10" s="642"/>
      <c r="L10" s="642"/>
      <c r="M10" s="642"/>
      <c r="N10" s="642"/>
      <c r="O10" s="642"/>
      <c r="P10" s="642"/>
      <c r="Q10" s="642"/>
      <c r="R10" s="642"/>
      <c r="S10" s="643"/>
      <c r="X10" s="127"/>
      <c r="Y10" s="307"/>
      <c r="Z10" s="130"/>
      <c r="AA10" s="126"/>
      <c r="AB10" s="215" t="s">
        <v>326</v>
      </c>
      <c r="AC10" s="215"/>
      <c r="AD10" s="216" t="s">
        <v>463</v>
      </c>
      <c r="AE10" s="222" t="str">
        <f>'検査結果表（防火扉）'!X11</f>
        <v>連動機構：連動機構連動制御器</v>
      </c>
      <c r="AF10" s="59"/>
      <c r="AG10" s="124"/>
      <c r="AH10" s="124"/>
    </row>
    <row r="11" spans="1:34" s="34" customFormat="1" ht="18" customHeight="1">
      <c r="A11" s="633"/>
      <c r="B11" s="634"/>
      <c r="C11" s="634"/>
      <c r="D11" s="634"/>
      <c r="E11" s="634"/>
      <c r="F11" s="635"/>
      <c r="G11" s="641"/>
      <c r="H11" s="642"/>
      <c r="I11" s="642"/>
      <c r="J11" s="642"/>
      <c r="K11" s="642"/>
      <c r="L11" s="642"/>
      <c r="M11" s="642"/>
      <c r="N11" s="642"/>
      <c r="O11" s="642"/>
      <c r="P11" s="642"/>
      <c r="Q11" s="642"/>
      <c r="R11" s="642"/>
      <c r="S11" s="643"/>
      <c r="X11" s="124"/>
      <c r="Y11" s="125"/>
      <c r="Z11" s="124"/>
      <c r="AA11" s="126"/>
      <c r="AB11" s="215" t="s">
        <v>327</v>
      </c>
      <c r="AC11" s="215"/>
      <c r="AD11" s="216" t="s">
        <v>464</v>
      </c>
      <c r="AE11" s="222" t="str">
        <f>'検査結果表（防火扉）'!X12</f>
        <v>連動機構：連動機構連動制御器</v>
      </c>
      <c r="AF11" s="59"/>
      <c r="AG11" s="124"/>
      <c r="AH11" s="124"/>
    </row>
    <row r="12" spans="1:34" s="34" customFormat="1" ht="18" customHeight="1">
      <c r="A12" s="633"/>
      <c r="B12" s="634"/>
      <c r="C12" s="634"/>
      <c r="D12" s="634"/>
      <c r="E12" s="634"/>
      <c r="F12" s="635"/>
      <c r="G12" s="641"/>
      <c r="H12" s="642"/>
      <c r="I12" s="642"/>
      <c r="J12" s="642"/>
      <c r="K12" s="642"/>
      <c r="L12" s="642"/>
      <c r="M12" s="642"/>
      <c r="N12" s="642"/>
      <c r="O12" s="642"/>
      <c r="P12" s="642"/>
      <c r="Q12" s="642"/>
      <c r="R12" s="642"/>
      <c r="S12" s="643"/>
      <c r="X12" s="124"/>
      <c r="Y12" s="125"/>
      <c r="Z12" s="124"/>
      <c r="AA12" s="126"/>
      <c r="AB12" s="215" t="s">
        <v>328</v>
      </c>
      <c r="AC12" s="215"/>
      <c r="AD12" s="216" t="s">
        <v>465</v>
      </c>
      <c r="AE12" s="222" t="str">
        <f>'検査結果表（防火扉）'!X13</f>
        <v>連動機構：連動機構連動制御器</v>
      </c>
      <c r="AF12" s="59"/>
      <c r="AG12" s="124"/>
      <c r="AH12" s="124"/>
    </row>
    <row r="13" spans="1:34" s="34" customFormat="1" ht="18" customHeight="1">
      <c r="A13" s="633"/>
      <c r="B13" s="634"/>
      <c r="C13" s="634"/>
      <c r="D13" s="634"/>
      <c r="E13" s="634"/>
      <c r="F13" s="635"/>
      <c r="G13" s="641"/>
      <c r="H13" s="642"/>
      <c r="I13" s="642"/>
      <c r="J13" s="642"/>
      <c r="K13" s="642"/>
      <c r="L13" s="642"/>
      <c r="M13" s="642"/>
      <c r="N13" s="642"/>
      <c r="O13" s="642"/>
      <c r="P13" s="642"/>
      <c r="Q13" s="642"/>
      <c r="R13" s="642"/>
      <c r="S13" s="643"/>
      <c r="X13" s="124"/>
      <c r="Y13" s="125"/>
      <c r="Z13" s="124"/>
      <c r="AA13" s="126"/>
      <c r="AB13" s="215" t="s">
        <v>329</v>
      </c>
      <c r="AC13" s="215"/>
      <c r="AD13" s="216" t="s">
        <v>466</v>
      </c>
      <c r="AE13" s="222" t="str">
        <f>'検査結果表（防火扉）'!X14</f>
        <v>連動機構：連動機構連動機構用予備電源</v>
      </c>
      <c r="AF13" s="71"/>
      <c r="AG13" s="124"/>
      <c r="AH13" s="124"/>
    </row>
    <row r="14" spans="1:34" s="34" customFormat="1" ht="18" customHeight="1">
      <c r="A14" s="633"/>
      <c r="B14" s="634"/>
      <c r="C14" s="634"/>
      <c r="D14" s="634"/>
      <c r="E14" s="634"/>
      <c r="F14" s="635"/>
      <c r="G14" s="641"/>
      <c r="H14" s="642"/>
      <c r="I14" s="642"/>
      <c r="J14" s="642"/>
      <c r="K14" s="642"/>
      <c r="L14" s="642"/>
      <c r="M14" s="642"/>
      <c r="N14" s="642"/>
      <c r="O14" s="642"/>
      <c r="P14" s="642"/>
      <c r="Q14" s="642"/>
      <c r="R14" s="642"/>
      <c r="S14" s="643"/>
      <c r="X14" s="124"/>
      <c r="Y14" s="125"/>
      <c r="Z14" s="124"/>
      <c r="AA14" s="126"/>
      <c r="AB14" s="215" t="s">
        <v>332</v>
      </c>
      <c r="AC14" s="215"/>
      <c r="AD14" s="216" t="s">
        <v>467</v>
      </c>
      <c r="AE14" s="222" t="str">
        <f>'検査結果表（防火扉）'!X15</f>
        <v>連動機構：連動機構連動機構用予備電源</v>
      </c>
      <c r="AF14" s="71"/>
      <c r="AG14" s="124"/>
      <c r="AH14" s="124"/>
    </row>
    <row r="15" spans="1:34" s="34" customFormat="1" ht="18" customHeight="1">
      <c r="A15" s="633"/>
      <c r="B15" s="634"/>
      <c r="C15" s="634"/>
      <c r="D15" s="634"/>
      <c r="E15" s="634"/>
      <c r="F15" s="635"/>
      <c r="G15" s="641"/>
      <c r="H15" s="642"/>
      <c r="I15" s="642"/>
      <c r="J15" s="642"/>
      <c r="K15" s="642"/>
      <c r="L15" s="642"/>
      <c r="M15" s="642"/>
      <c r="N15" s="642"/>
      <c r="O15" s="642"/>
      <c r="P15" s="642"/>
      <c r="Q15" s="642"/>
      <c r="R15" s="642"/>
      <c r="S15" s="643"/>
      <c r="X15" s="124"/>
      <c r="Y15" s="125"/>
      <c r="Z15" s="124"/>
      <c r="AA15" s="126"/>
      <c r="AB15" s="215" t="s">
        <v>334</v>
      </c>
      <c r="AC15" s="215"/>
      <c r="AD15" s="216" t="s">
        <v>468</v>
      </c>
      <c r="AE15" s="222" t="str">
        <f>'検査結果表（防火扉）'!X16</f>
        <v>連動機構：連動機構自動閉鎖装置</v>
      </c>
      <c r="AF15" s="71"/>
      <c r="AG15" s="124"/>
      <c r="AH15" s="124"/>
    </row>
    <row r="16" spans="1:34" s="34" customFormat="1" ht="18" customHeight="1">
      <c r="A16" s="633"/>
      <c r="B16" s="634"/>
      <c r="C16" s="634"/>
      <c r="D16" s="634"/>
      <c r="E16" s="634"/>
      <c r="F16" s="635"/>
      <c r="G16" s="641"/>
      <c r="H16" s="642"/>
      <c r="I16" s="642"/>
      <c r="J16" s="642"/>
      <c r="K16" s="642"/>
      <c r="L16" s="642"/>
      <c r="M16" s="642"/>
      <c r="N16" s="642"/>
      <c r="O16" s="642"/>
      <c r="P16" s="642"/>
      <c r="Q16" s="642"/>
      <c r="R16" s="642"/>
      <c r="S16" s="643"/>
      <c r="X16" s="124"/>
      <c r="Y16" s="125"/>
      <c r="Z16" s="124"/>
      <c r="AA16" s="126"/>
      <c r="AB16" s="215" t="s">
        <v>335</v>
      </c>
      <c r="AC16" s="215"/>
      <c r="AD16" s="216" t="s">
        <v>469</v>
      </c>
      <c r="AE16" s="222" t="str">
        <f>'検査結果表（防火扉）'!X17</f>
        <v>連動機構：連動機構自動閉鎖装置</v>
      </c>
      <c r="AF16" s="71"/>
      <c r="AG16" s="124"/>
      <c r="AH16" s="124"/>
    </row>
    <row r="17" spans="1:34" s="34" customFormat="1" ht="18" customHeight="1">
      <c r="A17" s="633"/>
      <c r="B17" s="634"/>
      <c r="C17" s="634"/>
      <c r="D17" s="634"/>
      <c r="E17" s="634"/>
      <c r="F17" s="635"/>
      <c r="G17" s="641"/>
      <c r="H17" s="642"/>
      <c r="I17" s="642"/>
      <c r="J17" s="642"/>
      <c r="K17" s="642"/>
      <c r="L17" s="642"/>
      <c r="M17" s="642"/>
      <c r="N17" s="642"/>
      <c r="O17" s="642"/>
      <c r="P17" s="642"/>
      <c r="Q17" s="642"/>
      <c r="R17" s="642"/>
      <c r="S17" s="643"/>
      <c r="X17" s="124"/>
      <c r="Y17" s="125"/>
      <c r="Z17" s="124"/>
      <c r="AA17" s="126"/>
      <c r="AB17" s="215" t="s">
        <v>337</v>
      </c>
      <c r="AC17" s="215"/>
      <c r="AD17" s="216" t="s">
        <v>470</v>
      </c>
      <c r="AE17" s="222" t="str">
        <f>'検査結果表（防火扉）'!X18</f>
        <v>総合的な作動の状況</v>
      </c>
      <c r="AF17" s="71"/>
      <c r="AG17" s="124"/>
      <c r="AH17" s="124"/>
    </row>
    <row r="18" spans="1:34" s="34" customFormat="1" ht="18" customHeight="1">
      <c r="A18" s="633"/>
      <c r="B18" s="634"/>
      <c r="C18" s="634"/>
      <c r="D18" s="634"/>
      <c r="E18" s="634"/>
      <c r="F18" s="635"/>
      <c r="G18" s="641"/>
      <c r="H18" s="642"/>
      <c r="I18" s="642"/>
      <c r="J18" s="642"/>
      <c r="K18" s="642"/>
      <c r="L18" s="642"/>
      <c r="M18" s="642"/>
      <c r="N18" s="642"/>
      <c r="O18" s="642"/>
      <c r="P18" s="642"/>
      <c r="Q18" s="642"/>
      <c r="R18" s="642"/>
      <c r="S18" s="643"/>
      <c r="X18" s="124"/>
      <c r="Y18" s="125"/>
      <c r="Z18" s="124"/>
      <c r="AA18" s="126"/>
      <c r="AB18" s="215" t="s">
        <v>338</v>
      </c>
      <c r="AC18" s="215"/>
      <c r="AD18" s="216" t="s">
        <v>471</v>
      </c>
      <c r="AE18" s="222" t="str">
        <f>'検査結果表（防火扉）'!X19</f>
        <v>総合的な作動の状況</v>
      </c>
      <c r="AF18" s="71"/>
      <c r="AG18" s="124"/>
      <c r="AH18" s="124"/>
    </row>
    <row r="19" spans="1:34" s="34" customFormat="1" ht="18" customHeight="1">
      <c r="A19" s="633"/>
      <c r="B19" s="634"/>
      <c r="C19" s="634"/>
      <c r="D19" s="634"/>
      <c r="E19" s="634"/>
      <c r="F19" s="635"/>
      <c r="G19" s="641"/>
      <c r="H19" s="642"/>
      <c r="I19" s="642"/>
      <c r="J19" s="642"/>
      <c r="K19" s="642"/>
      <c r="L19" s="642"/>
      <c r="M19" s="642"/>
      <c r="N19" s="642"/>
      <c r="O19" s="642"/>
      <c r="P19" s="642"/>
      <c r="Q19" s="642"/>
      <c r="R19" s="642"/>
      <c r="S19" s="643"/>
      <c r="X19" s="127"/>
      <c r="Y19" s="126"/>
      <c r="Z19" s="127"/>
      <c r="AA19" s="126"/>
      <c r="AB19" s="215" t="s">
        <v>381</v>
      </c>
      <c r="AC19" s="215"/>
      <c r="AD19" s="216" t="s">
        <v>627</v>
      </c>
      <c r="AE19" s="34" t="s">
        <v>628</v>
      </c>
      <c r="AF19" s="124"/>
      <c r="AG19" s="124"/>
      <c r="AH19" s="124"/>
    </row>
    <row r="20" spans="1:34" s="34" customFormat="1" ht="18" customHeight="1">
      <c r="A20" s="636"/>
      <c r="B20" s="637"/>
      <c r="C20" s="637"/>
      <c r="D20" s="637"/>
      <c r="E20" s="637"/>
      <c r="F20" s="638"/>
      <c r="G20" s="644"/>
      <c r="H20" s="645"/>
      <c r="I20" s="645"/>
      <c r="J20" s="645"/>
      <c r="K20" s="645"/>
      <c r="L20" s="645"/>
      <c r="M20" s="645"/>
      <c r="N20" s="645"/>
      <c r="O20" s="645"/>
      <c r="P20" s="645"/>
      <c r="Q20" s="645"/>
      <c r="R20" s="645"/>
      <c r="S20" s="646"/>
      <c r="X20" s="127"/>
      <c r="Y20" s="126"/>
      <c r="Z20" s="127"/>
      <c r="AA20" s="126"/>
      <c r="AB20" s="215" t="s">
        <v>382</v>
      </c>
      <c r="AC20" s="215"/>
      <c r="AD20" s="216" t="s">
        <v>472</v>
      </c>
      <c r="AE20" s="223" t="str">
        <f>'検査結果表（防火ｼｬｯﾀｰ)'!X3</f>
        <v>防火シャッター：設置場所の周囲状況</v>
      </c>
      <c r="AF20" s="124"/>
      <c r="AG20" s="124"/>
      <c r="AH20" s="124"/>
    </row>
    <row r="21" spans="1:34" s="34" customFormat="1" ht="19.5" customHeight="1">
      <c r="A21" s="46"/>
      <c r="B21" s="47"/>
      <c r="C21" s="47"/>
      <c r="D21" s="47"/>
      <c r="E21" s="47"/>
      <c r="F21" s="47"/>
      <c r="G21" s="47"/>
      <c r="H21" s="47"/>
      <c r="I21" s="47"/>
      <c r="J21" s="47"/>
      <c r="K21" s="47"/>
      <c r="L21" s="47"/>
      <c r="M21" s="47"/>
      <c r="N21" s="47"/>
      <c r="O21" s="47"/>
      <c r="P21" s="47"/>
      <c r="Q21" s="47"/>
      <c r="R21" s="47"/>
      <c r="S21" s="47"/>
      <c r="X21" s="124"/>
      <c r="Y21" s="125"/>
      <c r="Z21" s="124"/>
      <c r="AA21" s="126"/>
      <c r="AB21" s="215" t="s">
        <v>383</v>
      </c>
      <c r="AC21" s="215"/>
      <c r="AD21" s="216" t="s">
        <v>473</v>
      </c>
      <c r="AE21" s="223" t="str">
        <f>'検査結果表（防火ｼｬｯﾀｰ)'!X4</f>
        <v>防火シャッター：駆動装置</v>
      </c>
      <c r="AF21" s="124"/>
      <c r="AG21" s="124"/>
      <c r="AH21" s="124"/>
    </row>
    <row r="22" spans="1:34" s="39" customFormat="1" ht="19.5" customHeight="1">
      <c r="A22" s="620" t="s">
        <v>112</v>
      </c>
      <c r="B22" s="621"/>
      <c r="C22" s="121" t="s">
        <v>113</v>
      </c>
      <c r="D22" s="122"/>
      <c r="E22" s="121" t="s">
        <v>160</v>
      </c>
      <c r="F22" s="123"/>
      <c r="G22" s="123"/>
      <c r="H22" s="122"/>
      <c r="I22" s="624" t="s">
        <v>161</v>
      </c>
      <c r="J22" s="625"/>
      <c r="K22" s="625"/>
      <c r="L22" s="625"/>
      <c r="M22" s="625"/>
      <c r="N22" s="625"/>
      <c r="O22" s="625"/>
      <c r="P22" s="625"/>
      <c r="Q22" s="625"/>
      <c r="R22" s="625"/>
      <c r="S22" s="626"/>
      <c r="X22" s="124"/>
      <c r="Y22" s="125"/>
      <c r="Z22" s="124"/>
      <c r="AA22" s="126"/>
      <c r="AB22" s="215" t="s">
        <v>384</v>
      </c>
      <c r="AC22" s="215"/>
      <c r="AD22" s="216" t="s">
        <v>474</v>
      </c>
      <c r="AE22" s="223" t="str">
        <f>'検査結果表（防火ｼｬｯﾀｰ)'!X5</f>
        <v>防火シャッター：駆動装置</v>
      </c>
      <c r="AF22" s="127"/>
      <c r="AG22" s="127"/>
      <c r="AH22" s="127"/>
    </row>
    <row r="23" spans="1:34" s="39" customFormat="1" ht="19.5" customHeight="1">
      <c r="A23" s="622"/>
      <c r="B23" s="623"/>
      <c r="C23" s="133"/>
      <c r="D23" s="134"/>
      <c r="E23" s="627" t="str">
        <f>IF(OR($C23="",$D23=""),"",IF($C23&amp;$D23="","",IFERROR(VLOOKUP($C23&amp;$D23,$AD$2:$AE$98,2,FALSE),"")))</f>
        <v/>
      </c>
      <c r="F23" s="628"/>
      <c r="G23" s="628"/>
      <c r="H23" s="629"/>
      <c r="I23" s="151"/>
      <c r="J23" s="204"/>
      <c r="K23" s="143" t="s">
        <v>166</v>
      </c>
      <c r="L23" s="152"/>
      <c r="M23" s="152"/>
      <c r="N23" s="152"/>
      <c r="O23" s="204"/>
      <c r="P23" s="143" t="s">
        <v>138</v>
      </c>
      <c r="Q23" s="152"/>
      <c r="R23" s="152"/>
      <c r="S23" s="153"/>
      <c r="X23" s="124"/>
      <c r="Y23" s="125"/>
      <c r="Z23" s="124"/>
      <c r="AA23" s="126"/>
      <c r="AB23" s="215" t="s">
        <v>385</v>
      </c>
      <c r="AC23" s="215"/>
      <c r="AD23" s="216" t="s">
        <v>475</v>
      </c>
      <c r="AE23" s="223" t="str">
        <f>'検査結果表（防火ｼｬｯﾀｰ)'!X6</f>
        <v>防火シャッター：駆動装置</v>
      </c>
      <c r="AF23" s="127"/>
      <c r="AG23" s="127"/>
      <c r="AH23" s="127"/>
    </row>
    <row r="24" spans="1:34" s="34" customFormat="1" ht="18" customHeight="1">
      <c r="A24" s="630" t="s">
        <v>114</v>
      </c>
      <c r="B24" s="631"/>
      <c r="C24" s="631"/>
      <c r="D24" s="631"/>
      <c r="E24" s="631"/>
      <c r="F24" s="632"/>
      <c r="G24" s="159" t="s">
        <v>427</v>
      </c>
      <c r="H24" s="639"/>
      <c r="I24" s="639"/>
      <c r="J24" s="639"/>
      <c r="K24" s="639"/>
      <c r="L24" s="639"/>
      <c r="M24" s="639"/>
      <c r="N24" s="639"/>
      <c r="O24" s="639"/>
      <c r="P24" s="639"/>
      <c r="Q24" s="639"/>
      <c r="R24" s="639"/>
      <c r="S24" s="640"/>
      <c r="V24" s="205"/>
      <c r="X24" s="124"/>
      <c r="Y24" s="125"/>
      <c r="Z24" s="124"/>
      <c r="AA24" s="126"/>
      <c r="AB24" s="215" t="s">
        <v>386</v>
      </c>
      <c r="AC24" s="215"/>
      <c r="AD24" s="216" t="s">
        <v>476</v>
      </c>
      <c r="AE24" s="223" t="str">
        <f>'検査結果表（防火ｼｬｯﾀｰ)'!X7</f>
        <v>防火シャッター：駆動装置</v>
      </c>
      <c r="AF24" s="124"/>
      <c r="AG24" s="124"/>
      <c r="AH24" s="124"/>
    </row>
    <row r="25" spans="1:34" s="34" customFormat="1" ht="18" customHeight="1">
      <c r="A25" s="633"/>
      <c r="B25" s="634"/>
      <c r="C25" s="634"/>
      <c r="D25" s="634"/>
      <c r="E25" s="634"/>
      <c r="F25" s="635"/>
      <c r="G25" s="641"/>
      <c r="H25" s="642"/>
      <c r="I25" s="642"/>
      <c r="J25" s="642"/>
      <c r="K25" s="642"/>
      <c r="L25" s="642"/>
      <c r="M25" s="642"/>
      <c r="N25" s="642"/>
      <c r="O25" s="642"/>
      <c r="P25" s="642"/>
      <c r="Q25" s="642"/>
      <c r="R25" s="642"/>
      <c r="S25" s="643"/>
      <c r="X25" s="124"/>
      <c r="Y25" s="125"/>
      <c r="Z25" s="124"/>
      <c r="AA25" s="126"/>
      <c r="AB25" s="215" t="s">
        <v>387</v>
      </c>
      <c r="AC25" s="215"/>
      <c r="AD25" s="216" t="s">
        <v>477</v>
      </c>
      <c r="AE25" s="223" t="str">
        <f>'検査結果表（防火ｼｬｯﾀｰ)'!X8</f>
        <v xml:space="preserve">防火シャッター：カーテン部 </v>
      </c>
      <c r="AF25" s="124"/>
      <c r="AG25" s="124"/>
      <c r="AH25" s="124"/>
    </row>
    <row r="26" spans="1:34" s="34" customFormat="1" ht="18" customHeight="1">
      <c r="A26" s="633"/>
      <c r="B26" s="634"/>
      <c r="C26" s="634"/>
      <c r="D26" s="634"/>
      <c r="E26" s="634"/>
      <c r="F26" s="635"/>
      <c r="G26" s="641"/>
      <c r="H26" s="642"/>
      <c r="I26" s="642"/>
      <c r="J26" s="642"/>
      <c r="K26" s="642"/>
      <c r="L26" s="642"/>
      <c r="M26" s="642"/>
      <c r="N26" s="642"/>
      <c r="O26" s="642"/>
      <c r="P26" s="642"/>
      <c r="Q26" s="642"/>
      <c r="R26" s="642"/>
      <c r="S26" s="643"/>
      <c r="X26" s="124"/>
      <c r="Y26" s="125"/>
      <c r="Z26" s="124"/>
      <c r="AA26" s="126"/>
      <c r="AB26" s="215" t="s">
        <v>388</v>
      </c>
      <c r="AC26" s="215"/>
      <c r="AD26" s="216" t="s">
        <v>478</v>
      </c>
      <c r="AE26" s="223" t="str">
        <f>'検査結果表（防火ｼｬｯﾀｰ)'!X9</f>
        <v xml:space="preserve">防火シャッター：カーテン部 </v>
      </c>
      <c r="AF26" s="124"/>
      <c r="AG26" s="124"/>
      <c r="AH26" s="124"/>
    </row>
    <row r="27" spans="1:34" s="34" customFormat="1" ht="18" customHeight="1">
      <c r="A27" s="633"/>
      <c r="B27" s="634"/>
      <c r="C27" s="634"/>
      <c r="D27" s="634"/>
      <c r="E27" s="634"/>
      <c r="F27" s="635"/>
      <c r="G27" s="641"/>
      <c r="H27" s="642"/>
      <c r="I27" s="642"/>
      <c r="J27" s="642"/>
      <c r="K27" s="642"/>
      <c r="L27" s="642"/>
      <c r="M27" s="642"/>
      <c r="N27" s="642"/>
      <c r="O27" s="642"/>
      <c r="P27" s="642"/>
      <c r="Q27" s="642"/>
      <c r="R27" s="642"/>
      <c r="S27" s="643"/>
      <c r="X27" s="124"/>
      <c r="Y27" s="125"/>
      <c r="Z27" s="124"/>
      <c r="AA27" s="126"/>
      <c r="AB27" s="215" t="s">
        <v>389</v>
      </c>
      <c r="AC27" s="215"/>
      <c r="AD27" s="216" t="s">
        <v>479</v>
      </c>
      <c r="AE27" s="223" t="str">
        <f>'検査結果表（防火ｼｬｯﾀｰ)'!X10</f>
        <v>防火シャッター：ケース</v>
      </c>
      <c r="AF27" s="124"/>
      <c r="AG27" s="124"/>
      <c r="AH27" s="124"/>
    </row>
    <row r="28" spans="1:34" s="34" customFormat="1" ht="18" customHeight="1">
      <c r="A28" s="633"/>
      <c r="B28" s="634"/>
      <c r="C28" s="634"/>
      <c r="D28" s="634"/>
      <c r="E28" s="634"/>
      <c r="F28" s="635"/>
      <c r="G28" s="641"/>
      <c r="H28" s="642"/>
      <c r="I28" s="642"/>
      <c r="J28" s="642"/>
      <c r="K28" s="642"/>
      <c r="L28" s="642"/>
      <c r="M28" s="642"/>
      <c r="N28" s="642"/>
      <c r="O28" s="642"/>
      <c r="P28" s="642"/>
      <c r="Q28" s="642"/>
      <c r="R28" s="642"/>
      <c r="S28" s="643"/>
      <c r="X28" s="124"/>
      <c r="Y28" s="125"/>
      <c r="Z28" s="124"/>
      <c r="AA28" s="126"/>
      <c r="AB28" s="215" t="s">
        <v>390</v>
      </c>
      <c r="AC28" s="215"/>
      <c r="AD28" s="216" t="s">
        <v>480</v>
      </c>
      <c r="AE28" s="223" t="str">
        <f>'検査結果表（防火ｼｬｯﾀｰ)'!X11</f>
        <v>防火シャッター：まぐさ及びガイドレール</v>
      </c>
      <c r="AF28" s="124"/>
      <c r="AG28" s="124"/>
      <c r="AH28" s="124"/>
    </row>
    <row r="29" spans="1:34" s="34" customFormat="1" ht="18" customHeight="1">
      <c r="A29" s="633"/>
      <c r="B29" s="634"/>
      <c r="C29" s="634"/>
      <c r="D29" s="634"/>
      <c r="E29" s="634"/>
      <c r="F29" s="635"/>
      <c r="G29" s="641"/>
      <c r="H29" s="642"/>
      <c r="I29" s="642"/>
      <c r="J29" s="642"/>
      <c r="K29" s="642"/>
      <c r="L29" s="642"/>
      <c r="M29" s="642"/>
      <c r="N29" s="642"/>
      <c r="O29" s="642"/>
      <c r="P29" s="642"/>
      <c r="Q29" s="642"/>
      <c r="R29" s="642"/>
      <c r="S29" s="643"/>
      <c r="X29" s="124"/>
      <c r="Y29" s="125"/>
      <c r="Z29" s="124"/>
      <c r="AA29" s="126"/>
      <c r="AB29" s="215" t="s">
        <v>626</v>
      </c>
      <c r="AC29" s="215"/>
      <c r="AD29" s="216" t="s">
        <v>481</v>
      </c>
      <c r="AE29" s="223" t="str">
        <f>'検査結果表（防火ｼｬｯﾀｰ)'!X12</f>
        <v>防火シャッター：危害防止装置</v>
      </c>
      <c r="AF29" s="124"/>
      <c r="AG29" s="124"/>
      <c r="AH29" s="124"/>
    </row>
    <row r="30" spans="1:34" s="34" customFormat="1" ht="18" customHeight="1">
      <c r="A30" s="633"/>
      <c r="B30" s="634"/>
      <c r="C30" s="634"/>
      <c r="D30" s="634"/>
      <c r="E30" s="634"/>
      <c r="F30" s="635"/>
      <c r="G30" s="641"/>
      <c r="H30" s="642"/>
      <c r="I30" s="642"/>
      <c r="J30" s="642"/>
      <c r="K30" s="642"/>
      <c r="L30" s="642"/>
      <c r="M30" s="642"/>
      <c r="N30" s="642"/>
      <c r="O30" s="642"/>
      <c r="P30" s="642"/>
      <c r="Q30" s="642"/>
      <c r="R30" s="642"/>
      <c r="S30" s="643"/>
      <c r="X30" s="124"/>
      <c r="Y30" s="125"/>
      <c r="Z30" s="124"/>
      <c r="AA30" s="126"/>
      <c r="AB30" s="126"/>
      <c r="AC30" s="215"/>
      <c r="AD30" s="216" t="s">
        <v>482</v>
      </c>
      <c r="AE30" s="223" t="str">
        <f>'検査結果表（防火ｼｬｯﾀｰ)'!X13</f>
        <v>防火シャッター：危害防止装置</v>
      </c>
      <c r="AF30" s="124"/>
      <c r="AG30" s="124"/>
      <c r="AH30" s="124"/>
    </row>
    <row r="31" spans="1:34" s="34" customFormat="1" ht="18" customHeight="1">
      <c r="A31" s="633"/>
      <c r="B31" s="634"/>
      <c r="C31" s="634"/>
      <c r="D31" s="634"/>
      <c r="E31" s="634"/>
      <c r="F31" s="635"/>
      <c r="G31" s="641"/>
      <c r="H31" s="642"/>
      <c r="I31" s="642"/>
      <c r="J31" s="642"/>
      <c r="K31" s="642"/>
      <c r="L31" s="642"/>
      <c r="M31" s="642"/>
      <c r="N31" s="642"/>
      <c r="O31" s="642"/>
      <c r="P31" s="642"/>
      <c r="Q31" s="642"/>
      <c r="R31" s="642"/>
      <c r="S31" s="643"/>
      <c r="X31" s="124"/>
      <c r="Y31" s="125"/>
      <c r="Z31" s="124"/>
      <c r="AA31" s="126"/>
      <c r="AB31" s="126"/>
      <c r="AC31" s="215"/>
      <c r="AD31" s="216" t="s">
        <v>483</v>
      </c>
      <c r="AE31" s="223" t="str">
        <f>'検査結果表（防火ｼｬｯﾀｰ)'!X14</f>
        <v>防火シャッター：危害防止装置</v>
      </c>
      <c r="AF31" s="124"/>
      <c r="AG31" s="124"/>
      <c r="AH31" s="124"/>
    </row>
    <row r="32" spans="1:34" s="34" customFormat="1" ht="18" customHeight="1">
      <c r="A32" s="633"/>
      <c r="B32" s="634"/>
      <c r="C32" s="634"/>
      <c r="D32" s="634"/>
      <c r="E32" s="634"/>
      <c r="F32" s="635"/>
      <c r="G32" s="641"/>
      <c r="H32" s="642"/>
      <c r="I32" s="642"/>
      <c r="J32" s="642"/>
      <c r="K32" s="642"/>
      <c r="L32" s="642"/>
      <c r="M32" s="642"/>
      <c r="N32" s="642"/>
      <c r="O32" s="642"/>
      <c r="P32" s="642"/>
      <c r="Q32" s="642"/>
      <c r="R32" s="642"/>
      <c r="S32" s="643"/>
      <c r="X32" s="131"/>
      <c r="Y32" s="132"/>
      <c r="Z32" s="131"/>
      <c r="AA32" s="126"/>
      <c r="AB32" s="126"/>
      <c r="AC32" s="215"/>
      <c r="AD32" s="216" t="s">
        <v>484</v>
      </c>
      <c r="AE32" s="223" t="str">
        <f>'検査結果表（防火ｼｬｯﾀｰ)'!X15</f>
        <v>防火シャッター：危害防止装置</v>
      </c>
      <c r="AF32" s="124"/>
      <c r="AG32" s="124"/>
      <c r="AH32" s="124"/>
    </row>
    <row r="33" spans="1:34" s="34" customFormat="1" ht="18" customHeight="1">
      <c r="A33" s="633"/>
      <c r="B33" s="634"/>
      <c r="C33" s="634"/>
      <c r="D33" s="634"/>
      <c r="E33" s="634"/>
      <c r="F33" s="635"/>
      <c r="G33" s="641"/>
      <c r="H33" s="642"/>
      <c r="I33" s="642"/>
      <c r="J33" s="642"/>
      <c r="K33" s="642"/>
      <c r="L33" s="642"/>
      <c r="M33" s="642"/>
      <c r="N33" s="642"/>
      <c r="O33" s="642"/>
      <c r="P33" s="642"/>
      <c r="Q33" s="642"/>
      <c r="R33" s="642"/>
      <c r="S33" s="643"/>
      <c r="X33" s="131"/>
      <c r="Y33" s="132"/>
      <c r="Z33" s="131"/>
      <c r="AA33" s="132"/>
      <c r="AB33" s="132"/>
      <c r="AC33" s="215"/>
      <c r="AD33" s="216" t="s">
        <v>485</v>
      </c>
      <c r="AE33" s="223" t="str">
        <f>'検査結果表（防火ｼｬｯﾀｰ)'!X16</f>
        <v>防火シャッター：危害防止装置</v>
      </c>
      <c r="AF33" s="124"/>
      <c r="AG33" s="124"/>
      <c r="AH33" s="124"/>
    </row>
    <row r="34" spans="1:34" s="34" customFormat="1" ht="18" customHeight="1">
      <c r="A34" s="633"/>
      <c r="B34" s="634"/>
      <c r="C34" s="634"/>
      <c r="D34" s="634"/>
      <c r="E34" s="634"/>
      <c r="F34" s="635"/>
      <c r="G34" s="641"/>
      <c r="H34" s="642"/>
      <c r="I34" s="642"/>
      <c r="J34" s="642"/>
      <c r="K34" s="642"/>
      <c r="L34" s="642"/>
      <c r="M34" s="642"/>
      <c r="N34" s="642"/>
      <c r="O34" s="642"/>
      <c r="P34" s="642"/>
      <c r="Q34" s="642"/>
      <c r="R34" s="642"/>
      <c r="S34" s="643"/>
      <c r="X34" s="131"/>
      <c r="Y34" s="132"/>
      <c r="Z34" s="131"/>
      <c r="AA34" s="132"/>
      <c r="AB34" s="132"/>
      <c r="AC34" s="215"/>
      <c r="AD34" s="216" t="s">
        <v>486</v>
      </c>
      <c r="AE34" s="223" t="str">
        <f>'検査結果表（防火ｼｬｯﾀｰ)'!X17</f>
        <v>連動機構：煙感知器、熱煙複合式感知器及び熱感知器</v>
      </c>
      <c r="AF34" s="124"/>
      <c r="AG34" s="124"/>
      <c r="AH34" s="124"/>
    </row>
    <row r="35" spans="1:34" s="34" customFormat="1" ht="18" customHeight="1">
      <c r="A35" s="633"/>
      <c r="B35" s="634"/>
      <c r="C35" s="634"/>
      <c r="D35" s="634"/>
      <c r="E35" s="634"/>
      <c r="F35" s="635"/>
      <c r="G35" s="641"/>
      <c r="H35" s="642"/>
      <c r="I35" s="642"/>
      <c r="J35" s="642"/>
      <c r="K35" s="642"/>
      <c r="L35" s="642"/>
      <c r="M35" s="642"/>
      <c r="N35" s="642"/>
      <c r="O35" s="642"/>
      <c r="P35" s="642"/>
      <c r="Q35" s="642"/>
      <c r="R35" s="642"/>
      <c r="S35" s="643"/>
      <c r="X35" s="131"/>
      <c r="Y35" s="132"/>
      <c r="Z35" s="131"/>
      <c r="AA35" s="132"/>
      <c r="AB35" s="132"/>
      <c r="AC35" s="215"/>
      <c r="AD35" s="216" t="s">
        <v>487</v>
      </c>
      <c r="AE35" s="223" t="str">
        <f>'検査結果表（防火ｼｬｯﾀｰ)'!X18</f>
        <v>連動機構：煙感知器、熱煙複合式感知器及び熱感知器</v>
      </c>
      <c r="AF35" s="124"/>
      <c r="AG35" s="124"/>
      <c r="AH35" s="124"/>
    </row>
    <row r="36" spans="1:34" s="34" customFormat="1" ht="18" customHeight="1">
      <c r="A36" s="633"/>
      <c r="B36" s="634"/>
      <c r="C36" s="634"/>
      <c r="D36" s="634"/>
      <c r="E36" s="634"/>
      <c r="F36" s="635"/>
      <c r="G36" s="641"/>
      <c r="H36" s="642"/>
      <c r="I36" s="642"/>
      <c r="J36" s="642"/>
      <c r="K36" s="642"/>
      <c r="L36" s="642"/>
      <c r="M36" s="642"/>
      <c r="N36" s="642"/>
      <c r="O36" s="642"/>
      <c r="P36" s="642"/>
      <c r="Q36" s="642"/>
      <c r="R36" s="642"/>
      <c r="S36" s="643"/>
      <c r="X36" s="131"/>
      <c r="Y36" s="132"/>
      <c r="Z36" s="131"/>
      <c r="AA36" s="132"/>
      <c r="AB36" s="132"/>
      <c r="AC36" s="215"/>
      <c r="AD36" s="216" t="s">
        <v>488</v>
      </c>
      <c r="AE36" s="223" t="str">
        <f>'検査結果表（防火ｼｬｯﾀｰ)'!X19</f>
        <v>連動機構：温度ヒューズ装置</v>
      </c>
      <c r="AF36" s="124"/>
      <c r="AG36" s="124"/>
      <c r="AH36" s="124"/>
    </row>
    <row r="37" spans="1:34" s="34" customFormat="1" ht="18" customHeight="1">
      <c r="A37" s="633"/>
      <c r="B37" s="634"/>
      <c r="C37" s="634"/>
      <c r="D37" s="634"/>
      <c r="E37" s="634"/>
      <c r="F37" s="635"/>
      <c r="G37" s="641"/>
      <c r="H37" s="642"/>
      <c r="I37" s="642"/>
      <c r="J37" s="642"/>
      <c r="K37" s="642"/>
      <c r="L37" s="642"/>
      <c r="M37" s="642"/>
      <c r="N37" s="642"/>
      <c r="O37" s="642"/>
      <c r="P37" s="642"/>
      <c r="Q37" s="642"/>
      <c r="R37" s="642"/>
      <c r="S37" s="643"/>
      <c r="X37" s="131"/>
      <c r="Y37" s="132"/>
      <c r="Z37" s="131"/>
      <c r="AA37" s="132"/>
      <c r="AB37" s="132"/>
      <c r="AC37" s="215"/>
      <c r="AD37" s="216" t="s">
        <v>489</v>
      </c>
      <c r="AE37" s="223" t="str">
        <f>'検査結果表（防火ｼｬｯﾀｰ)'!X20</f>
        <v>連動機構：連動制御器</v>
      </c>
      <c r="AF37" s="124"/>
      <c r="AG37" s="124"/>
      <c r="AH37" s="124"/>
    </row>
    <row r="38" spans="1:34" s="34" customFormat="1" ht="18" customHeight="1">
      <c r="A38" s="636"/>
      <c r="B38" s="637"/>
      <c r="C38" s="637"/>
      <c r="D38" s="637"/>
      <c r="E38" s="637"/>
      <c r="F38" s="638"/>
      <c r="G38" s="644"/>
      <c r="H38" s="645"/>
      <c r="I38" s="645"/>
      <c r="J38" s="645"/>
      <c r="K38" s="645"/>
      <c r="L38" s="645"/>
      <c r="M38" s="645"/>
      <c r="N38" s="645"/>
      <c r="O38" s="645"/>
      <c r="P38" s="645"/>
      <c r="Q38" s="645"/>
      <c r="R38" s="645"/>
      <c r="S38" s="646"/>
      <c r="X38" s="131"/>
      <c r="Y38" s="132"/>
      <c r="Z38" s="131"/>
      <c r="AA38" s="132"/>
      <c r="AB38" s="132"/>
      <c r="AC38" s="215"/>
      <c r="AD38" s="216" t="s">
        <v>490</v>
      </c>
      <c r="AE38" s="223" t="str">
        <f>'検査結果表（防火ｼｬｯﾀｰ)'!X21</f>
        <v>連動機構：連動制御器</v>
      </c>
      <c r="AF38" s="124"/>
      <c r="AG38" s="124"/>
      <c r="AH38" s="124"/>
    </row>
    <row r="39" spans="1:34" s="42" customFormat="1" ht="19.5" customHeight="1">
      <c r="A39" s="650" t="s">
        <v>115</v>
      </c>
      <c r="B39" s="650"/>
      <c r="C39" s="40"/>
      <c r="D39" s="40"/>
      <c r="E39" s="40"/>
      <c r="F39" s="40"/>
      <c r="G39" s="40"/>
      <c r="H39" s="40"/>
      <c r="I39" s="40"/>
      <c r="J39" s="40"/>
      <c r="K39" s="40"/>
      <c r="L39" s="40"/>
      <c r="M39" s="40"/>
      <c r="N39" s="40"/>
      <c r="O39" s="40"/>
      <c r="P39" s="40"/>
      <c r="Q39" s="40"/>
      <c r="R39" s="40"/>
      <c r="S39" s="40"/>
      <c r="X39" s="124"/>
      <c r="Y39" s="125"/>
      <c r="Z39" s="124"/>
      <c r="AA39" s="132"/>
      <c r="AB39" s="132"/>
      <c r="AC39" s="215"/>
      <c r="AD39" s="216" t="s">
        <v>491</v>
      </c>
      <c r="AE39" s="223" t="str">
        <f>'検査結果表（防火ｼｬｯﾀｰ)'!X22</f>
        <v>連動機構：連動制御器</v>
      </c>
      <c r="AF39" s="124"/>
      <c r="AG39" s="124"/>
      <c r="AH39" s="124"/>
    </row>
    <row r="40" spans="1:34" s="42" customFormat="1" ht="33.75" customHeight="1">
      <c r="A40" s="43" t="s">
        <v>445</v>
      </c>
      <c r="B40" s="651" t="s">
        <v>244</v>
      </c>
      <c r="C40" s="651"/>
      <c r="D40" s="651"/>
      <c r="E40" s="651"/>
      <c r="F40" s="651"/>
      <c r="G40" s="651"/>
      <c r="H40" s="651"/>
      <c r="I40" s="651"/>
      <c r="J40" s="651"/>
      <c r="K40" s="651"/>
      <c r="L40" s="651"/>
      <c r="M40" s="651"/>
      <c r="N40" s="651"/>
      <c r="O40" s="651"/>
      <c r="P40" s="651"/>
      <c r="Q40" s="651"/>
      <c r="R40" s="651"/>
      <c r="S40" s="651"/>
      <c r="X40" s="124"/>
      <c r="Y40" s="125"/>
      <c r="Z40" s="124"/>
      <c r="AA40" s="126"/>
      <c r="AB40" s="126"/>
      <c r="AC40" s="215"/>
      <c r="AD40" s="216" t="s">
        <v>492</v>
      </c>
      <c r="AE40" s="223" t="str">
        <f>'検査結果表（防火ｼｬｯﾀｰ)'!X23</f>
        <v>連動機構：連動制御器</v>
      </c>
      <c r="AF40" s="124"/>
      <c r="AG40" s="124"/>
      <c r="AH40" s="124"/>
    </row>
    <row r="41" spans="1:34" s="42" customFormat="1" ht="15" customHeight="1">
      <c r="A41" s="161" t="s">
        <v>117</v>
      </c>
      <c r="B41" s="160" t="s">
        <v>243</v>
      </c>
      <c r="C41" s="160"/>
      <c r="D41" s="160"/>
      <c r="E41" s="160"/>
      <c r="F41" s="160"/>
      <c r="G41" s="160"/>
      <c r="H41" s="160"/>
      <c r="I41" s="160"/>
      <c r="J41" s="160"/>
      <c r="K41" s="160"/>
      <c r="L41" s="160"/>
      <c r="M41" s="160"/>
      <c r="N41" s="160"/>
      <c r="O41" s="160"/>
      <c r="P41" s="160"/>
      <c r="Q41" s="160"/>
      <c r="R41" s="160"/>
      <c r="S41" s="160"/>
      <c r="X41" s="124"/>
      <c r="Y41" s="125"/>
      <c r="Z41" s="124"/>
      <c r="AA41" s="126"/>
      <c r="AB41" s="126"/>
      <c r="AC41" s="215"/>
      <c r="AD41" s="216" t="s">
        <v>493</v>
      </c>
      <c r="AE41" s="223" t="str">
        <f>'検査結果表（防火ｼｬｯﾀｰ)'!X24</f>
        <v>連動機構：連動機構用予備電源</v>
      </c>
      <c r="AF41" s="124"/>
      <c r="AG41" s="124"/>
      <c r="AH41" s="124"/>
    </row>
    <row r="42" spans="1:34" s="42" customFormat="1" ht="15" customHeight="1">
      <c r="A42" s="161" t="s">
        <v>118</v>
      </c>
      <c r="B42" s="160" t="s">
        <v>241</v>
      </c>
      <c r="C42" s="160"/>
      <c r="D42" s="160"/>
      <c r="E42" s="160"/>
      <c r="F42" s="160"/>
      <c r="G42" s="160"/>
      <c r="H42" s="160"/>
      <c r="I42" s="160"/>
      <c r="J42" s="160"/>
      <c r="K42" s="160"/>
      <c r="L42" s="160"/>
      <c r="M42" s="160"/>
      <c r="N42" s="160"/>
      <c r="O42" s="160"/>
      <c r="P42" s="160"/>
      <c r="Q42" s="160"/>
      <c r="R42" s="160"/>
      <c r="S42" s="160"/>
      <c r="X42" s="124"/>
      <c r="Y42" s="125"/>
      <c r="Z42" s="124"/>
      <c r="AA42" s="126"/>
      <c r="AB42" s="126"/>
      <c r="AC42" s="215"/>
      <c r="AD42" s="216" t="s">
        <v>494</v>
      </c>
      <c r="AE42" s="223" t="str">
        <f>'検査結果表（防火ｼｬｯﾀｰ)'!X25</f>
        <v>連動機構：連動機構用予備電源</v>
      </c>
      <c r="AF42" s="124"/>
      <c r="AG42" s="124"/>
      <c r="AH42" s="124"/>
    </row>
    <row r="43" spans="1:34" s="42" customFormat="1" ht="19.5" customHeight="1">
      <c r="A43" s="44" t="s">
        <v>119</v>
      </c>
      <c r="B43" s="652" t="s">
        <v>242</v>
      </c>
      <c r="C43" s="652"/>
      <c r="D43" s="652"/>
      <c r="E43" s="652"/>
      <c r="F43" s="652"/>
      <c r="G43" s="652"/>
      <c r="H43" s="652"/>
      <c r="I43" s="652"/>
      <c r="J43" s="652"/>
      <c r="K43" s="652"/>
      <c r="L43" s="652"/>
      <c r="M43" s="652"/>
      <c r="N43" s="652"/>
      <c r="O43" s="652"/>
      <c r="P43" s="652"/>
      <c r="Q43" s="652"/>
      <c r="R43" s="652"/>
      <c r="S43" s="652"/>
      <c r="X43" s="124"/>
      <c r="Y43" s="125"/>
      <c r="Z43" s="124"/>
      <c r="AA43" s="126"/>
      <c r="AB43" s="126"/>
      <c r="AC43" s="215"/>
      <c r="AD43" s="216" t="s">
        <v>495</v>
      </c>
      <c r="AE43" s="223" t="str">
        <f>'検査結果表（防火ｼｬｯﾀｰ)'!X26</f>
        <v>連動機構：自動閉鎖装置</v>
      </c>
      <c r="AF43" s="124"/>
      <c r="AG43" s="124"/>
      <c r="AH43" s="124"/>
    </row>
    <row r="44" spans="1:34" s="42" customFormat="1" ht="15" customHeight="1">
      <c r="A44" s="161" t="s">
        <v>120</v>
      </c>
      <c r="B44" s="160" t="s">
        <v>245</v>
      </c>
      <c r="C44" s="160"/>
      <c r="D44" s="160"/>
      <c r="E44" s="160"/>
      <c r="F44" s="160"/>
      <c r="G44" s="160"/>
      <c r="H44" s="160"/>
      <c r="I44" s="160"/>
      <c r="J44" s="160"/>
      <c r="K44" s="160"/>
      <c r="L44" s="160"/>
      <c r="M44" s="160"/>
      <c r="N44" s="160"/>
      <c r="O44" s="160"/>
      <c r="P44" s="160"/>
      <c r="Q44" s="160"/>
      <c r="R44" s="160"/>
      <c r="S44" s="160"/>
      <c r="X44" s="124"/>
      <c r="Y44" s="125"/>
      <c r="Z44" s="124"/>
      <c r="AA44" s="126"/>
      <c r="AB44" s="126"/>
      <c r="AC44" s="215"/>
      <c r="AD44" s="216" t="s">
        <v>496</v>
      </c>
      <c r="AE44" s="223" t="str">
        <f>'検査結果表（防火ｼｬｯﾀｰ)'!X27</f>
        <v>連動機構：手動閉鎖装置</v>
      </c>
      <c r="AF44" s="124"/>
      <c r="AG44" s="124"/>
      <c r="AH44" s="124"/>
    </row>
    <row r="45" spans="1:34" s="42" customFormat="1" ht="15.75" customHeight="1">
      <c r="X45" s="124"/>
      <c r="Y45" s="125"/>
      <c r="Z45" s="124"/>
      <c r="AA45" s="126"/>
      <c r="AB45" s="126"/>
      <c r="AC45" s="215"/>
      <c r="AD45" s="216" t="s">
        <v>497</v>
      </c>
      <c r="AE45" s="223" t="str">
        <f>'検査結果表（防火ｼｬｯﾀｰ)'!X28</f>
        <v>総合的な作動の状況</v>
      </c>
      <c r="AF45" s="124"/>
      <c r="AG45" s="124"/>
      <c r="AH45" s="124"/>
    </row>
    <row r="46" spans="1:34" s="42" customFormat="1" ht="15.75" customHeight="1">
      <c r="X46" s="124"/>
      <c r="Y46" s="125"/>
      <c r="Z46" s="124"/>
      <c r="AA46" s="126"/>
      <c r="AB46" s="126"/>
      <c r="AC46" s="215"/>
      <c r="AD46" s="216" t="s">
        <v>498</v>
      </c>
      <c r="AE46" s="223" t="str">
        <f>'検査結果表（防火ｼｬｯﾀｰ)'!X29</f>
        <v>総合的な作動の状況</v>
      </c>
      <c r="AF46" s="124"/>
      <c r="AG46" s="124"/>
      <c r="AH46" s="124"/>
    </row>
    <row r="47" spans="1:34" s="42" customFormat="1" ht="15.75" customHeight="1">
      <c r="B47" s="38"/>
      <c r="X47" s="124"/>
      <c r="Y47" s="125"/>
      <c r="Z47" s="124"/>
      <c r="AA47" s="126"/>
      <c r="AB47" s="126"/>
      <c r="AC47" s="215"/>
      <c r="AD47" s="216" t="s">
        <v>629</v>
      </c>
      <c r="AE47" s="42" t="s">
        <v>628</v>
      </c>
      <c r="AF47" s="124"/>
      <c r="AG47" s="124"/>
      <c r="AH47" s="124"/>
    </row>
    <row r="48" spans="1:34" ht="15.75" hidden="1" customHeight="1">
      <c r="A48" s="34" t="s">
        <v>240</v>
      </c>
      <c r="AC48" s="215"/>
      <c r="AD48" s="216" t="s">
        <v>499</v>
      </c>
      <c r="AE48" s="127" t="str">
        <f>'検査結果表（耐火ｸﾛｽｽｸﾘｰﾝ）'!X3</f>
        <v>耐火クロススクリーン：設置場所の周囲状況</v>
      </c>
    </row>
    <row r="49" spans="1:31" ht="15.75" hidden="1" customHeight="1">
      <c r="A49" s="647" t="s">
        <v>111</v>
      </c>
      <c r="B49" s="647"/>
      <c r="C49" s="647"/>
      <c r="D49" s="647"/>
      <c r="E49" s="647"/>
      <c r="F49" s="647"/>
      <c r="G49" s="647"/>
      <c r="H49" s="647"/>
      <c r="I49" s="647"/>
      <c r="J49" s="647"/>
      <c r="K49" s="647"/>
      <c r="L49" s="647"/>
      <c r="M49" s="647"/>
      <c r="N49" s="647"/>
      <c r="O49" s="647"/>
      <c r="P49" s="647"/>
      <c r="Q49" s="647"/>
      <c r="R49" s="647"/>
      <c r="S49" s="647"/>
      <c r="AC49" s="215"/>
      <c r="AD49" s="216" t="s">
        <v>500</v>
      </c>
      <c r="AE49" s="127" t="str">
        <f>'検査結果表（耐火ｸﾛｽｽｸﾘｰﾝ）'!X4</f>
        <v>耐火クロススクリーン：駆動装置</v>
      </c>
    </row>
    <row r="50" spans="1:31" ht="15.75" hidden="1" customHeight="1">
      <c r="A50" s="37"/>
      <c r="B50" s="37"/>
      <c r="C50" s="37"/>
      <c r="D50" s="37"/>
      <c r="E50" s="37"/>
      <c r="F50" s="37"/>
      <c r="G50" s="37"/>
      <c r="H50" s="37"/>
      <c r="I50" s="37"/>
      <c r="J50" s="37"/>
      <c r="K50" s="37"/>
      <c r="L50" s="37"/>
      <c r="M50" s="37"/>
      <c r="N50" s="37"/>
      <c r="O50" s="37"/>
      <c r="P50" s="37"/>
      <c r="Q50" s="37"/>
      <c r="R50" s="37"/>
      <c r="S50" s="37"/>
      <c r="AC50" s="215"/>
      <c r="AD50" s="216" t="s">
        <v>501</v>
      </c>
      <c r="AE50" s="127" t="str">
        <f>'検査結果表（耐火ｸﾛｽｽｸﾘｰﾝ）'!X5</f>
        <v>耐火クロススクリーン：カーテン部</v>
      </c>
    </row>
    <row r="51" spans="1:31" ht="19.5" hidden="1" customHeight="1">
      <c r="A51" s="620" t="s">
        <v>112</v>
      </c>
      <c r="B51" s="621"/>
      <c r="C51" s="121" t="s">
        <v>113</v>
      </c>
      <c r="D51" s="122"/>
      <c r="E51" s="121" t="s">
        <v>160</v>
      </c>
      <c r="F51" s="123"/>
      <c r="G51" s="123"/>
      <c r="H51" s="122"/>
      <c r="I51" s="624" t="s">
        <v>161</v>
      </c>
      <c r="J51" s="625"/>
      <c r="K51" s="625"/>
      <c r="L51" s="625"/>
      <c r="M51" s="625"/>
      <c r="N51" s="625"/>
      <c r="O51" s="625"/>
      <c r="P51" s="625"/>
      <c r="Q51" s="625"/>
      <c r="R51" s="625"/>
      <c r="S51" s="626"/>
      <c r="AC51" s="215"/>
      <c r="AD51" s="216" t="s">
        <v>502</v>
      </c>
      <c r="AE51" s="127" t="str">
        <f>'検査結果表（耐火ｸﾛｽｽｸﾘｰﾝ）'!X6</f>
        <v>耐火クロススクリーン：カーテン部</v>
      </c>
    </row>
    <row r="52" spans="1:31" ht="19.5" hidden="1" customHeight="1">
      <c r="A52" s="648"/>
      <c r="B52" s="649"/>
      <c r="C52" s="133"/>
      <c r="D52" s="134"/>
      <c r="E52" s="627" t="str">
        <f>IF(OR($C52="",$D52=""),"",IF($C52&amp;$D52="","",IFERROR(VLOOKUP($C52&amp;$D52,$AD$2:$AE$98,2,FALSE),"")))</f>
        <v/>
      </c>
      <c r="F52" s="628"/>
      <c r="G52" s="628"/>
      <c r="H52" s="629"/>
      <c r="I52" s="141"/>
      <c r="J52" s="204"/>
      <c r="K52" s="143" t="s">
        <v>166</v>
      </c>
      <c r="L52" s="142"/>
      <c r="M52" s="142"/>
      <c r="N52" s="142"/>
      <c r="O52" s="204"/>
      <c r="P52" s="143" t="s">
        <v>138</v>
      </c>
      <c r="Q52" s="142"/>
      <c r="R52" s="142"/>
      <c r="S52" s="140"/>
      <c r="AC52" s="215"/>
      <c r="AD52" s="216" t="s">
        <v>503</v>
      </c>
      <c r="AE52" s="127" t="str">
        <f>'検査結果表（耐火ｸﾛｽｽｸﾘｰﾝ）'!X7</f>
        <v>耐火クロススクリーン：ケース</v>
      </c>
    </row>
    <row r="53" spans="1:31" ht="18" hidden="1" customHeight="1">
      <c r="A53" s="630" t="s">
        <v>114</v>
      </c>
      <c r="B53" s="631"/>
      <c r="C53" s="631"/>
      <c r="D53" s="631"/>
      <c r="E53" s="631"/>
      <c r="F53" s="632"/>
      <c r="G53" s="159" t="s">
        <v>427</v>
      </c>
      <c r="H53" s="639"/>
      <c r="I53" s="639"/>
      <c r="J53" s="639"/>
      <c r="K53" s="639"/>
      <c r="L53" s="639"/>
      <c r="M53" s="639"/>
      <c r="N53" s="639"/>
      <c r="O53" s="639"/>
      <c r="P53" s="639"/>
      <c r="Q53" s="639"/>
      <c r="R53" s="639"/>
      <c r="S53" s="640"/>
      <c r="AC53" s="215"/>
      <c r="AD53" s="216" t="s">
        <v>504</v>
      </c>
      <c r="AE53" s="127" t="str">
        <f>'検査結果表（耐火ｸﾛｽｽｸﾘｰﾝ）'!X8</f>
        <v>耐火クロススクリーン：まぐさ及びガイドレール</v>
      </c>
    </row>
    <row r="54" spans="1:31" ht="18" hidden="1" customHeight="1">
      <c r="A54" s="633"/>
      <c r="B54" s="634"/>
      <c r="C54" s="634"/>
      <c r="D54" s="634"/>
      <c r="E54" s="634"/>
      <c r="F54" s="635"/>
      <c r="G54" s="641"/>
      <c r="H54" s="642"/>
      <c r="I54" s="642"/>
      <c r="J54" s="642"/>
      <c r="K54" s="642"/>
      <c r="L54" s="642"/>
      <c r="M54" s="642"/>
      <c r="N54" s="642"/>
      <c r="O54" s="642"/>
      <c r="P54" s="642"/>
      <c r="Q54" s="642"/>
      <c r="R54" s="642"/>
      <c r="S54" s="643"/>
      <c r="AC54" s="215"/>
      <c r="AD54" s="216" t="s">
        <v>505</v>
      </c>
      <c r="AE54" s="127" t="str">
        <f>'検査結果表（耐火ｸﾛｽｽｸﾘｰﾝ）'!X9</f>
        <v>耐火クロススクリーン：危害防止装置</v>
      </c>
    </row>
    <row r="55" spans="1:31" ht="18" hidden="1" customHeight="1">
      <c r="A55" s="633"/>
      <c r="B55" s="634"/>
      <c r="C55" s="634"/>
      <c r="D55" s="634"/>
      <c r="E55" s="634"/>
      <c r="F55" s="635"/>
      <c r="G55" s="641"/>
      <c r="H55" s="642"/>
      <c r="I55" s="642"/>
      <c r="J55" s="642"/>
      <c r="K55" s="642"/>
      <c r="L55" s="642"/>
      <c r="M55" s="642"/>
      <c r="N55" s="642"/>
      <c r="O55" s="642"/>
      <c r="P55" s="642"/>
      <c r="Q55" s="642"/>
      <c r="R55" s="642"/>
      <c r="S55" s="643"/>
      <c r="AC55" s="215"/>
      <c r="AD55" s="216" t="s">
        <v>506</v>
      </c>
      <c r="AE55" s="127" t="str">
        <f>'検査結果表（耐火ｸﾛｽｽｸﾘｰﾝ）'!X10</f>
        <v>耐火クロススクリーン：危害防止装置</v>
      </c>
    </row>
    <row r="56" spans="1:31" ht="18" hidden="1" customHeight="1">
      <c r="A56" s="633"/>
      <c r="B56" s="634"/>
      <c r="C56" s="634"/>
      <c r="D56" s="634"/>
      <c r="E56" s="634"/>
      <c r="F56" s="635"/>
      <c r="G56" s="641"/>
      <c r="H56" s="642"/>
      <c r="I56" s="642"/>
      <c r="J56" s="642"/>
      <c r="K56" s="642"/>
      <c r="L56" s="642"/>
      <c r="M56" s="642"/>
      <c r="N56" s="642"/>
      <c r="O56" s="642"/>
      <c r="P56" s="642"/>
      <c r="Q56" s="642"/>
      <c r="R56" s="642"/>
      <c r="S56" s="643"/>
      <c r="AC56" s="215"/>
      <c r="AD56" s="216" t="s">
        <v>507</v>
      </c>
      <c r="AE56" s="127" t="str">
        <f>'検査結果表（耐火ｸﾛｽｽｸﾘｰﾝ）'!X11</f>
        <v>耐火クロススクリーン：危害防止装置</v>
      </c>
    </row>
    <row r="57" spans="1:31" ht="18" hidden="1" customHeight="1">
      <c r="A57" s="633"/>
      <c r="B57" s="634"/>
      <c r="C57" s="634"/>
      <c r="D57" s="634"/>
      <c r="E57" s="634"/>
      <c r="F57" s="635"/>
      <c r="G57" s="641"/>
      <c r="H57" s="642"/>
      <c r="I57" s="642"/>
      <c r="J57" s="642"/>
      <c r="K57" s="642"/>
      <c r="L57" s="642"/>
      <c r="M57" s="642"/>
      <c r="N57" s="642"/>
      <c r="O57" s="642"/>
      <c r="P57" s="642"/>
      <c r="Q57" s="642"/>
      <c r="R57" s="642"/>
      <c r="S57" s="643"/>
      <c r="AC57" s="215"/>
      <c r="AD57" s="216" t="s">
        <v>508</v>
      </c>
      <c r="AE57" s="127" t="str">
        <f>'検査結果表（耐火ｸﾛｽｽｸﾘｰﾝ）'!X12</f>
        <v>耐火クロススクリーン：危害防止装置</v>
      </c>
    </row>
    <row r="58" spans="1:31" ht="18" hidden="1" customHeight="1">
      <c r="A58" s="633"/>
      <c r="B58" s="634"/>
      <c r="C58" s="634"/>
      <c r="D58" s="634"/>
      <c r="E58" s="634"/>
      <c r="F58" s="635"/>
      <c r="G58" s="641"/>
      <c r="H58" s="642"/>
      <c r="I58" s="642"/>
      <c r="J58" s="642"/>
      <c r="K58" s="642"/>
      <c r="L58" s="642"/>
      <c r="M58" s="642"/>
      <c r="N58" s="642"/>
      <c r="O58" s="642"/>
      <c r="P58" s="642"/>
      <c r="Q58" s="642"/>
      <c r="R58" s="642"/>
      <c r="S58" s="643"/>
      <c r="AC58" s="215"/>
      <c r="AD58" s="216" t="s">
        <v>509</v>
      </c>
      <c r="AE58" s="127" t="str">
        <f>'検査結果表（耐火ｸﾛｽｽｸﾘｰﾝ）'!X13</f>
        <v>耐火クロススクリーン：危害防止装置</v>
      </c>
    </row>
    <row r="59" spans="1:31" ht="18" hidden="1" customHeight="1">
      <c r="A59" s="633"/>
      <c r="B59" s="634"/>
      <c r="C59" s="634"/>
      <c r="D59" s="634"/>
      <c r="E59" s="634"/>
      <c r="F59" s="635"/>
      <c r="G59" s="641"/>
      <c r="H59" s="642"/>
      <c r="I59" s="642"/>
      <c r="J59" s="642"/>
      <c r="K59" s="642"/>
      <c r="L59" s="642"/>
      <c r="M59" s="642"/>
      <c r="N59" s="642"/>
      <c r="O59" s="642"/>
      <c r="P59" s="642"/>
      <c r="Q59" s="642"/>
      <c r="R59" s="642"/>
      <c r="S59" s="643"/>
      <c r="AC59" s="215"/>
      <c r="AD59" s="216" t="s">
        <v>510</v>
      </c>
      <c r="AE59" s="127" t="str">
        <f>'検査結果表（耐火ｸﾛｽｽｸﾘｰﾝ）'!X14</f>
        <v>連動機構：煙感知器、熱煙複合式感知器及び熱感知器</v>
      </c>
    </row>
    <row r="60" spans="1:31" ht="18" hidden="1" customHeight="1">
      <c r="A60" s="633"/>
      <c r="B60" s="634"/>
      <c r="C60" s="634"/>
      <c r="D60" s="634"/>
      <c r="E60" s="634"/>
      <c r="F60" s="635"/>
      <c r="G60" s="641"/>
      <c r="H60" s="642"/>
      <c r="I60" s="642"/>
      <c r="J60" s="642"/>
      <c r="K60" s="642"/>
      <c r="L60" s="642"/>
      <c r="M60" s="642"/>
      <c r="N60" s="642"/>
      <c r="O60" s="642"/>
      <c r="P60" s="642"/>
      <c r="Q60" s="642"/>
      <c r="R60" s="642"/>
      <c r="S60" s="643"/>
      <c r="AC60" s="215"/>
      <c r="AD60" s="216" t="s">
        <v>511</v>
      </c>
      <c r="AE60" s="127" t="str">
        <f>'検査結果表（耐火ｸﾛｽｽｸﾘｰﾝ）'!X15</f>
        <v>連動機構：煙感知器、熱煙複合式感知器及び熱感知器</v>
      </c>
    </row>
    <row r="61" spans="1:31" ht="18" hidden="1" customHeight="1">
      <c r="A61" s="633"/>
      <c r="B61" s="634"/>
      <c r="C61" s="634"/>
      <c r="D61" s="634"/>
      <c r="E61" s="634"/>
      <c r="F61" s="635"/>
      <c r="G61" s="641"/>
      <c r="H61" s="642"/>
      <c r="I61" s="642"/>
      <c r="J61" s="642"/>
      <c r="K61" s="642"/>
      <c r="L61" s="642"/>
      <c r="M61" s="642"/>
      <c r="N61" s="642"/>
      <c r="O61" s="642"/>
      <c r="P61" s="642"/>
      <c r="Q61" s="642"/>
      <c r="R61" s="642"/>
      <c r="S61" s="643"/>
      <c r="AC61" s="215"/>
      <c r="AD61" s="216" t="s">
        <v>512</v>
      </c>
      <c r="AE61" s="127" t="str">
        <f>'検査結果表（耐火ｸﾛｽｽｸﾘｰﾝ）'!X16</f>
        <v>連動機構：連動制御器</v>
      </c>
    </row>
    <row r="62" spans="1:31" ht="18" hidden="1" customHeight="1">
      <c r="A62" s="633"/>
      <c r="B62" s="634"/>
      <c r="C62" s="634"/>
      <c r="D62" s="634"/>
      <c r="E62" s="634"/>
      <c r="F62" s="635"/>
      <c r="G62" s="641"/>
      <c r="H62" s="642"/>
      <c r="I62" s="642"/>
      <c r="J62" s="642"/>
      <c r="K62" s="642"/>
      <c r="L62" s="642"/>
      <c r="M62" s="642"/>
      <c r="N62" s="642"/>
      <c r="O62" s="642"/>
      <c r="P62" s="642"/>
      <c r="Q62" s="642"/>
      <c r="R62" s="642"/>
      <c r="S62" s="643"/>
      <c r="AC62" s="215"/>
      <c r="AD62" s="216" t="s">
        <v>513</v>
      </c>
      <c r="AE62" s="127" t="str">
        <f>'検査結果表（耐火ｸﾛｽｽｸﾘｰﾝ）'!X17</f>
        <v>連動機構：連動制御器</v>
      </c>
    </row>
    <row r="63" spans="1:31" ht="18" hidden="1" customHeight="1">
      <c r="A63" s="633"/>
      <c r="B63" s="634"/>
      <c r="C63" s="634"/>
      <c r="D63" s="634"/>
      <c r="E63" s="634"/>
      <c r="F63" s="635"/>
      <c r="G63" s="641"/>
      <c r="H63" s="642"/>
      <c r="I63" s="642"/>
      <c r="J63" s="642"/>
      <c r="K63" s="642"/>
      <c r="L63" s="642"/>
      <c r="M63" s="642"/>
      <c r="N63" s="642"/>
      <c r="O63" s="642"/>
      <c r="P63" s="642"/>
      <c r="Q63" s="642"/>
      <c r="R63" s="642"/>
      <c r="S63" s="643"/>
      <c r="AC63" s="215"/>
      <c r="AD63" s="216" t="s">
        <v>514</v>
      </c>
      <c r="AE63" s="127" t="str">
        <f>'検査結果表（耐火ｸﾛｽｽｸﾘｰﾝ）'!X18</f>
        <v>連動機構：連動制御器</v>
      </c>
    </row>
    <row r="64" spans="1:31" ht="18" hidden="1" customHeight="1">
      <c r="A64" s="633"/>
      <c r="B64" s="634"/>
      <c r="C64" s="634"/>
      <c r="D64" s="634"/>
      <c r="E64" s="634"/>
      <c r="F64" s="635"/>
      <c r="G64" s="641"/>
      <c r="H64" s="642"/>
      <c r="I64" s="642"/>
      <c r="J64" s="642"/>
      <c r="K64" s="642"/>
      <c r="L64" s="642"/>
      <c r="M64" s="642"/>
      <c r="N64" s="642"/>
      <c r="O64" s="642"/>
      <c r="P64" s="642"/>
      <c r="Q64" s="642"/>
      <c r="R64" s="642"/>
      <c r="S64" s="643"/>
      <c r="AC64" s="215"/>
      <c r="AD64" s="216" t="s">
        <v>515</v>
      </c>
      <c r="AE64" s="127" t="str">
        <f>'検査結果表（耐火ｸﾛｽｽｸﾘｰﾝ）'!X19</f>
        <v>連動機構：連動制御器</v>
      </c>
    </row>
    <row r="65" spans="1:31" ht="18" hidden="1" customHeight="1">
      <c r="A65" s="633"/>
      <c r="B65" s="634"/>
      <c r="C65" s="634"/>
      <c r="D65" s="634"/>
      <c r="E65" s="634"/>
      <c r="F65" s="635"/>
      <c r="G65" s="641"/>
      <c r="H65" s="642"/>
      <c r="I65" s="642"/>
      <c r="J65" s="642"/>
      <c r="K65" s="642"/>
      <c r="L65" s="642"/>
      <c r="M65" s="642"/>
      <c r="N65" s="642"/>
      <c r="O65" s="642"/>
      <c r="P65" s="642"/>
      <c r="Q65" s="642"/>
      <c r="R65" s="642"/>
      <c r="S65" s="643"/>
      <c r="AC65" s="215"/>
      <c r="AD65" s="216" t="s">
        <v>516</v>
      </c>
      <c r="AE65" s="127" t="str">
        <f>'検査結果表（耐火ｸﾛｽｽｸﾘｰﾝ）'!X20</f>
        <v>連動機構：連動機構用予備電源</v>
      </c>
    </row>
    <row r="66" spans="1:31" ht="18" hidden="1" customHeight="1">
      <c r="A66" s="633"/>
      <c r="B66" s="634"/>
      <c r="C66" s="634"/>
      <c r="D66" s="634"/>
      <c r="E66" s="634"/>
      <c r="F66" s="635"/>
      <c r="G66" s="641"/>
      <c r="H66" s="642"/>
      <c r="I66" s="642"/>
      <c r="J66" s="642"/>
      <c r="K66" s="642"/>
      <c r="L66" s="642"/>
      <c r="M66" s="642"/>
      <c r="N66" s="642"/>
      <c r="O66" s="642"/>
      <c r="P66" s="642"/>
      <c r="Q66" s="642"/>
      <c r="R66" s="642"/>
      <c r="S66" s="643"/>
      <c r="AC66" s="215"/>
      <c r="AD66" s="216" t="s">
        <v>517</v>
      </c>
      <c r="AE66" s="127" t="str">
        <f>'検査結果表（耐火ｸﾛｽｽｸﾘｰﾝ）'!X21</f>
        <v>連動機構：連動機構用予備電源</v>
      </c>
    </row>
    <row r="67" spans="1:31" ht="18" hidden="1" customHeight="1">
      <c r="A67" s="636"/>
      <c r="B67" s="637"/>
      <c r="C67" s="637"/>
      <c r="D67" s="637"/>
      <c r="E67" s="637"/>
      <c r="F67" s="638"/>
      <c r="G67" s="644"/>
      <c r="H67" s="645"/>
      <c r="I67" s="645"/>
      <c r="J67" s="645"/>
      <c r="K67" s="645"/>
      <c r="L67" s="645"/>
      <c r="M67" s="645"/>
      <c r="N67" s="645"/>
      <c r="O67" s="645"/>
      <c r="P67" s="645"/>
      <c r="Q67" s="645"/>
      <c r="R67" s="645"/>
      <c r="S67" s="646"/>
      <c r="AC67" s="215"/>
      <c r="AD67" s="216" t="s">
        <v>518</v>
      </c>
      <c r="AE67" s="127" t="str">
        <f>'検査結果表（耐火ｸﾛｽｽｸﾘｰﾝ）'!X22</f>
        <v>連動機構：自動閉鎖装置</v>
      </c>
    </row>
    <row r="68" spans="1:31" ht="19.5" hidden="1" customHeight="1">
      <c r="A68" s="46"/>
      <c r="B68" s="47"/>
      <c r="C68" s="47"/>
      <c r="D68" s="47"/>
      <c r="E68" s="47"/>
      <c r="F68" s="47"/>
      <c r="G68" s="47"/>
      <c r="H68" s="47"/>
      <c r="I68" s="47"/>
      <c r="J68" s="47"/>
      <c r="K68" s="47"/>
      <c r="L68" s="47"/>
      <c r="M68" s="47"/>
      <c r="N68" s="47"/>
      <c r="O68" s="47"/>
      <c r="P68" s="47"/>
      <c r="Q68" s="47"/>
      <c r="R68" s="47"/>
      <c r="S68" s="47"/>
      <c r="AC68" s="215"/>
      <c r="AD68" s="216" t="s">
        <v>519</v>
      </c>
      <c r="AE68" s="127" t="str">
        <f>'検査結果表（耐火ｸﾛｽｽｸﾘｰﾝ）'!X23</f>
        <v>連動機構：手動閉鎖装置</v>
      </c>
    </row>
    <row r="69" spans="1:31" ht="19.5" hidden="1" customHeight="1">
      <c r="A69" s="620"/>
      <c r="B69" s="621"/>
      <c r="C69" s="121" t="s">
        <v>113</v>
      </c>
      <c r="D69" s="122"/>
      <c r="E69" s="121" t="s">
        <v>160</v>
      </c>
      <c r="F69" s="123"/>
      <c r="G69" s="123"/>
      <c r="H69" s="122"/>
      <c r="I69" s="624" t="s">
        <v>161</v>
      </c>
      <c r="J69" s="625"/>
      <c r="K69" s="625"/>
      <c r="L69" s="625"/>
      <c r="M69" s="625"/>
      <c r="N69" s="625"/>
      <c r="O69" s="625"/>
      <c r="P69" s="625"/>
      <c r="Q69" s="625"/>
      <c r="R69" s="625"/>
      <c r="S69" s="626"/>
      <c r="AC69" s="215"/>
      <c r="AD69" s="216" t="s">
        <v>520</v>
      </c>
      <c r="AE69" s="127" t="str">
        <f>'検査結果表（耐火ｸﾛｽｽｸﾘｰﾝ）'!X24</f>
        <v>総合的な作動の状況</v>
      </c>
    </row>
    <row r="70" spans="1:31" ht="19.5" hidden="1" customHeight="1">
      <c r="A70" s="622"/>
      <c r="B70" s="623"/>
      <c r="C70" s="133"/>
      <c r="D70" s="134"/>
      <c r="E70" s="627" t="str">
        <f>IF(OR($C70="",$D70=""),"",IF($C70&amp;$D70="","",IFERROR(VLOOKUP($C70&amp;$D70,$AD$2:$AE$98,2,FALSE),"")))</f>
        <v/>
      </c>
      <c r="F70" s="628"/>
      <c r="G70" s="628"/>
      <c r="H70" s="629"/>
      <c r="I70" s="141"/>
      <c r="J70" s="204"/>
      <c r="K70" s="143" t="s">
        <v>166</v>
      </c>
      <c r="L70" s="142"/>
      <c r="M70" s="142"/>
      <c r="N70" s="142"/>
      <c r="O70" s="204"/>
      <c r="P70" s="143" t="s">
        <v>138</v>
      </c>
      <c r="Q70" s="142"/>
      <c r="R70" s="142"/>
      <c r="S70" s="140"/>
      <c r="AC70" s="215"/>
      <c r="AD70" s="216" t="s">
        <v>521</v>
      </c>
      <c r="AE70" s="127" t="str">
        <f>'検査結果表（耐火ｸﾛｽｽｸﾘｰﾝ）'!X25</f>
        <v>総合的な作動の状況</v>
      </c>
    </row>
    <row r="71" spans="1:31" ht="18" hidden="1" customHeight="1">
      <c r="A71" s="630" t="s">
        <v>114</v>
      </c>
      <c r="B71" s="631"/>
      <c r="C71" s="631"/>
      <c r="D71" s="631"/>
      <c r="E71" s="631"/>
      <c r="F71" s="632"/>
      <c r="G71" s="159" t="s">
        <v>427</v>
      </c>
      <c r="H71" s="639"/>
      <c r="I71" s="639"/>
      <c r="J71" s="639"/>
      <c r="K71" s="639"/>
      <c r="L71" s="639"/>
      <c r="M71" s="639"/>
      <c r="N71" s="639"/>
      <c r="O71" s="639"/>
      <c r="P71" s="639"/>
      <c r="Q71" s="639"/>
      <c r="R71" s="639"/>
      <c r="S71" s="640"/>
      <c r="AC71" s="215"/>
      <c r="AD71" s="216" t="s">
        <v>630</v>
      </c>
      <c r="AE71" s="124" t="s">
        <v>628</v>
      </c>
    </row>
    <row r="72" spans="1:31" ht="18" hidden="1" customHeight="1">
      <c r="A72" s="633"/>
      <c r="B72" s="634"/>
      <c r="C72" s="634"/>
      <c r="D72" s="634"/>
      <c r="E72" s="634"/>
      <c r="F72" s="635"/>
      <c r="G72" s="641"/>
      <c r="H72" s="642"/>
      <c r="I72" s="642"/>
      <c r="J72" s="642"/>
      <c r="K72" s="642"/>
      <c r="L72" s="642"/>
      <c r="M72" s="642"/>
      <c r="N72" s="642"/>
      <c r="O72" s="642"/>
      <c r="P72" s="642"/>
      <c r="Q72" s="642"/>
      <c r="R72" s="642"/>
      <c r="S72" s="643"/>
      <c r="AC72" s="215"/>
      <c r="AD72" s="216" t="s">
        <v>522</v>
      </c>
      <c r="AE72" s="127" t="str">
        <f>'検査結果表（ﾄﾞﾚﾝﾁｬｰ）'!X3</f>
        <v>ドレンチャー等：設置場所の周囲状況</v>
      </c>
    </row>
    <row r="73" spans="1:31" ht="18" hidden="1" customHeight="1">
      <c r="A73" s="633"/>
      <c r="B73" s="634"/>
      <c r="C73" s="634"/>
      <c r="D73" s="634"/>
      <c r="E73" s="634"/>
      <c r="F73" s="635"/>
      <c r="G73" s="641"/>
      <c r="H73" s="642"/>
      <c r="I73" s="642"/>
      <c r="J73" s="642"/>
      <c r="K73" s="642"/>
      <c r="L73" s="642"/>
      <c r="M73" s="642"/>
      <c r="N73" s="642"/>
      <c r="O73" s="642"/>
      <c r="P73" s="642"/>
      <c r="Q73" s="642"/>
      <c r="R73" s="642"/>
      <c r="S73" s="643"/>
      <c r="AC73" s="215"/>
      <c r="AD73" s="216" t="s">
        <v>523</v>
      </c>
      <c r="AE73" s="127" t="str">
        <f>'検査結果表（ﾄﾞﾚﾝﾁｬｰ）'!X4</f>
        <v xml:space="preserve">ドレンチャー等：散水ヘッド </v>
      </c>
    </row>
    <row r="74" spans="1:31" ht="18" hidden="1" customHeight="1">
      <c r="A74" s="633"/>
      <c r="B74" s="634"/>
      <c r="C74" s="634"/>
      <c r="D74" s="634"/>
      <c r="E74" s="634"/>
      <c r="F74" s="635"/>
      <c r="G74" s="641"/>
      <c r="H74" s="642"/>
      <c r="I74" s="642"/>
      <c r="J74" s="642"/>
      <c r="K74" s="642"/>
      <c r="L74" s="642"/>
      <c r="M74" s="642"/>
      <c r="N74" s="642"/>
      <c r="O74" s="642"/>
      <c r="P74" s="642"/>
      <c r="Q74" s="642"/>
      <c r="R74" s="642"/>
      <c r="S74" s="643"/>
      <c r="AC74" s="215"/>
      <c r="AD74" s="216" t="s">
        <v>524</v>
      </c>
      <c r="AE74" s="127" t="str">
        <f>'検査結果表（ﾄﾞﾚﾝﾁｬｰ）'!X5</f>
        <v>ドレンチャー等：開閉弁</v>
      </c>
    </row>
    <row r="75" spans="1:31" ht="18" hidden="1" customHeight="1">
      <c r="A75" s="633"/>
      <c r="B75" s="634"/>
      <c r="C75" s="634"/>
      <c r="D75" s="634"/>
      <c r="E75" s="634"/>
      <c r="F75" s="635"/>
      <c r="G75" s="641"/>
      <c r="H75" s="642"/>
      <c r="I75" s="642"/>
      <c r="J75" s="642"/>
      <c r="K75" s="642"/>
      <c r="L75" s="642"/>
      <c r="M75" s="642"/>
      <c r="N75" s="642"/>
      <c r="O75" s="642"/>
      <c r="P75" s="642"/>
      <c r="Q75" s="642"/>
      <c r="R75" s="642"/>
      <c r="S75" s="643"/>
      <c r="AC75" s="215"/>
      <c r="AD75" s="216" t="s">
        <v>525</v>
      </c>
      <c r="AE75" s="127" t="str">
        <f>'検査結果表（ﾄﾞﾚﾝﾁｬｰ）'!X6</f>
        <v>ドレンチャー等：排水設備</v>
      </c>
    </row>
    <row r="76" spans="1:31" ht="18" hidden="1" customHeight="1">
      <c r="A76" s="633"/>
      <c r="B76" s="634"/>
      <c r="C76" s="634"/>
      <c r="D76" s="634"/>
      <c r="E76" s="634"/>
      <c r="F76" s="635"/>
      <c r="G76" s="641"/>
      <c r="H76" s="642"/>
      <c r="I76" s="642"/>
      <c r="J76" s="642"/>
      <c r="K76" s="642"/>
      <c r="L76" s="642"/>
      <c r="M76" s="642"/>
      <c r="N76" s="642"/>
      <c r="O76" s="642"/>
      <c r="P76" s="642"/>
      <c r="Q76" s="642"/>
      <c r="R76" s="642"/>
      <c r="S76" s="643"/>
      <c r="AC76" s="215"/>
      <c r="AD76" s="216" t="s">
        <v>526</v>
      </c>
      <c r="AE76" s="127" t="str">
        <f>'検査結果表（ﾄﾞﾚﾝﾁｬｰ）'!X7</f>
        <v>ドレンチャー等：水源</v>
      </c>
    </row>
    <row r="77" spans="1:31" ht="18" hidden="1" customHeight="1">
      <c r="A77" s="633"/>
      <c r="B77" s="634"/>
      <c r="C77" s="634"/>
      <c r="D77" s="634"/>
      <c r="E77" s="634"/>
      <c r="F77" s="635"/>
      <c r="G77" s="641"/>
      <c r="H77" s="642"/>
      <c r="I77" s="642"/>
      <c r="J77" s="642"/>
      <c r="K77" s="642"/>
      <c r="L77" s="642"/>
      <c r="M77" s="642"/>
      <c r="N77" s="642"/>
      <c r="O77" s="642"/>
      <c r="P77" s="642"/>
      <c r="Q77" s="642"/>
      <c r="R77" s="642"/>
      <c r="S77" s="643"/>
      <c r="AC77" s="215"/>
      <c r="AD77" s="216" t="s">
        <v>527</v>
      </c>
      <c r="AE77" s="127" t="str">
        <f>'検査結果表（ﾄﾞﾚﾝﾁｬｰ）'!X8</f>
        <v>ドレンチャー等：水源</v>
      </c>
    </row>
    <row r="78" spans="1:31" ht="18" hidden="1" customHeight="1">
      <c r="A78" s="633"/>
      <c r="B78" s="634"/>
      <c r="C78" s="634"/>
      <c r="D78" s="634"/>
      <c r="E78" s="634"/>
      <c r="F78" s="635"/>
      <c r="G78" s="641"/>
      <c r="H78" s="642"/>
      <c r="I78" s="642"/>
      <c r="J78" s="642"/>
      <c r="K78" s="642"/>
      <c r="L78" s="642"/>
      <c r="M78" s="642"/>
      <c r="N78" s="642"/>
      <c r="O78" s="642"/>
      <c r="P78" s="642"/>
      <c r="Q78" s="642"/>
      <c r="R78" s="642"/>
      <c r="S78" s="643"/>
      <c r="AC78" s="215"/>
      <c r="AD78" s="216" t="s">
        <v>528</v>
      </c>
      <c r="AE78" s="127" t="str">
        <f>'検査結果表（ﾄﾞﾚﾝﾁｬｰ）'!X9</f>
        <v>ドレンチャー等：加圧送水装置</v>
      </c>
    </row>
    <row r="79" spans="1:31" ht="18" hidden="1" customHeight="1">
      <c r="A79" s="633"/>
      <c r="B79" s="634"/>
      <c r="C79" s="634"/>
      <c r="D79" s="634"/>
      <c r="E79" s="634"/>
      <c r="F79" s="635"/>
      <c r="G79" s="641"/>
      <c r="H79" s="642"/>
      <c r="I79" s="642"/>
      <c r="J79" s="642"/>
      <c r="K79" s="642"/>
      <c r="L79" s="642"/>
      <c r="M79" s="642"/>
      <c r="N79" s="642"/>
      <c r="O79" s="642"/>
      <c r="P79" s="642"/>
      <c r="Q79" s="642"/>
      <c r="R79" s="642"/>
      <c r="S79" s="643"/>
      <c r="AC79" s="215"/>
      <c r="AD79" s="216" t="s">
        <v>529</v>
      </c>
      <c r="AE79" s="127" t="str">
        <f>'検査結果表（ﾄﾞﾚﾝﾁｬｰ）'!X10</f>
        <v>ドレンチャー等：加圧送水装置</v>
      </c>
    </row>
    <row r="80" spans="1:31" ht="18" hidden="1" customHeight="1">
      <c r="A80" s="633"/>
      <c r="B80" s="634"/>
      <c r="C80" s="634"/>
      <c r="D80" s="634"/>
      <c r="E80" s="634"/>
      <c r="F80" s="635"/>
      <c r="G80" s="641"/>
      <c r="H80" s="642"/>
      <c r="I80" s="642"/>
      <c r="J80" s="642"/>
      <c r="K80" s="642"/>
      <c r="L80" s="642"/>
      <c r="M80" s="642"/>
      <c r="N80" s="642"/>
      <c r="O80" s="642"/>
      <c r="P80" s="642"/>
      <c r="Q80" s="642"/>
      <c r="R80" s="642"/>
      <c r="S80" s="643"/>
      <c r="AC80" s="215"/>
      <c r="AD80" s="216" t="s">
        <v>530</v>
      </c>
      <c r="AE80" s="127" t="str">
        <f>'検査結果表（ﾄﾞﾚﾝﾁｬｰ）'!X11</f>
        <v>ドレンチャー等：加圧送水装置</v>
      </c>
    </row>
    <row r="81" spans="1:31" ht="18" hidden="1" customHeight="1">
      <c r="A81" s="633"/>
      <c r="B81" s="634"/>
      <c r="C81" s="634"/>
      <c r="D81" s="634"/>
      <c r="E81" s="634"/>
      <c r="F81" s="635"/>
      <c r="G81" s="641"/>
      <c r="H81" s="642"/>
      <c r="I81" s="642"/>
      <c r="J81" s="642"/>
      <c r="K81" s="642"/>
      <c r="L81" s="642"/>
      <c r="M81" s="642"/>
      <c r="N81" s="642"/>
      <c r="O81" s="642"/>
      <c r="P81" s="642"/>
      <c r="Q81" s="642"/>
      <c r="R81" s="642"/>
      <c r="S81" s="643"/>
      <c r="AC81" s="215"/>
      <c r="AD81" s="216" t="s">
        <v>531</v>
      </c>
      <c r="AE81" s="127" t="str">
        <f>'検査結果表（ﾄﾞﾚﾝﾁｬｰ）'!X12</f>
        <v>ドレンチャー等：加圧送水装置</v>
      </c>
    </row>
    <row r="82" spans="1:31" ht="18" hidden="1" customHeight="1">
      <c r="A82" s="633"/>
      <c r="B82" s="634"/>
      <c r="C82" s="634"/>
      <c r="D82" s="634"/>
      <c r="E82" s="634"/>
      <c r="F82" s="635"/>
      <c r="G82" s="641"/>
      <c r="H82" s="642"/>
      <c r="I82" s="642"/>
      <c r="J82" s="642"/>
      <c r="K82" s="642"/>
      <c r="L82" s="642"/>
      <c r="M82" s="642"/>
      <c r="N82" s="642"/>
      <c r="O82" s="642"/>
      <c r="P82" s="642"/>
      <c r="Q82" s="642"/>
      <c r="R82" s="642"/>
      <c r="S82" s="643"/>
      <c r="AC82" s="215"/>
      <c r="AD82" s="216" t="s">
        <v>532</v>
      </c>
      <c r="AE82" s="127" t="str">
        <f>'検査結果表（ﾄﾞﾚﾝﾁｬｰ）'!X13</f>
        <v>ドレンチャー等：加圧送水装置</v>
      </c>
    </row>
    <row r="83" spans="1:31" ht="18" hidden="1" customHeight="1">
      <c r="A83" s="633"/>
      <c r="B83" s="634"/>
      <c r="C83" s="634"/>
      <c r="D83" s="634"/>
      <c r="E83" s="634"/>
      <c r="F83" s="635"/>
      <c r="G83" s="641"/>
      <c r="H83" s="642"/>
      <c r="I83" s="642"/>
      <c r="J83" s="642"/>
      <c r="K83" s="642"/>
      <c r="L83" s="642"/>
      <c r="M83" s="642"/>
      <c r="N83" s="642"/>
      <c r="O83" s="642"/>
      <c r="P83" s="642"/>
      <c r="Q83" s="642"/>
      <c r="R83" s="642"/>
      <c r="S83" s="643"/>
      <c r="AC83" s="215"/>
      <c r="AD83" s="216" t="s">
        <v>533</v>
      </c>
      <c r="AE83" s="127" t="str">
        <f>'検査結果表（ﾄﾞﾚﾝﾁｬｰ）'!X14</f>
        <v>ドレンチャー等：加圧送水装置</v>
      </c>
    </row>
    <row r="84" spans="1:31" ht="18" hidden="1" customHeight="1">
      <c r="A84" s="633"/>
      <c r="B84" s="634"/>
      <c r="C84" s="634"/>
      <c r="D84" s="634"/>
      <c r="E84" s="634"/>
      <c r="F84" s="635"/>
      <c r="G84" s="641"/>
      <c r="H84" s="642"/>
      <c r="I84" s="642"/>
      <c r="J84" s="642"/>
      <c r="K84" s="642"/>
      <c r="L84" s="642"/>
      <c r="M84" s="642"/>
      <c r="N84" s="642"/>
      <c r="O84" s="642"/>
      <c r="P84" s="642"/>
      <c r="Q84" s="642"/>
      <c r="R84" s="642"/>
      <c r="S84" s="643"/>
      <c r="AC84" s="215"/>
      <c r="AD84" s="216" t="s">
        <v>534</v>
      </c>
      <c r="AE84" s="127" t="str">
        <f>'検査結果表（ﾄﾞﾚﾝﾁｬｰ）'!X15</f>
        <v>ドレンチャー等：加圧送水装置</v>
      </c>
    </row>
    <row r="85" spans="1:31" ht="18" hidden="1" customHeight="1">
      <c r="A85" s="636"/>
      <c r="B85" s="637"/>
      <c r="C85" s="637"/>
      <c r="D85" s="637"/>
      <c r="E85" s="637"/>
      <c r="F85" s="638"/>
      <c r="G85" s="644"/>
      <c r="H85" s="645"/>
      <c r="I85" s="645"/>
      <c r="J85" s="645"/>
      <c r="K85" s="645"/>
      <c r="L85" s="645"/>
      <c r="M85" s="645"/>
      <c r="N85" s="645"/>
      <c r="O85" s="645"/>
      <c r="P85" s="645"/>
      <c r="Q85" s="645"/>
      <c r="R85" s="645"/>
      <c r="S85" s="646"/>
      <c r="AC85" s="215"/>
      <c r="AD85" s="216" t="s">
        <v>535</v>
      </c>
      <c r="AE85" s="127" t="str">
        <f>'検査結果表（ﾄﾞﾚﾝﾁｬｰ）'!X16</f>
        <v>ドレンチャー等：加圧送水装置</v>
      </c>
    </row>
    <row r="86" spans="1:31" ht="19.5" hidden="1" customHeight="1">
      <c r="A86" s="617" t="s">
        <v>115</v>
      </c>
      <c r="B86" s="617"/>
      <c r="C86" s="40"/>
      <c r="D86" s="40"/>
      <c r="E86" s="40"/>
      <c r="F86" s="40"/>
      <c r="G86" s="41"/>
      <c r="H86" s="41"/>
      <c r="I86" s="41"/>
      <c r="J86" s="41"/>
      <c r="K86" s="41"/>
      <c r="L86" s="41"/>
      <c r="M86" s="41"/>
      <c r="N86" s="41"/>
      <c r="O86" s="41"/>
      <c r="P86" s="41"/>
      <c r="Q86" s="41"/>
      <c r="R86" s="41"/>
      <c r="S86" s="41"/>
      <c r="AC86" s="215"/>
      <c r="AD86" s="216" t="s">
        <v>536</v>
      </c>
      <c r="AE86" s="127" t="str">
        <f>'検査結果表（ﾄﾞﾚﾝﾁｬｰ）'!X17</f>
        <v>連動機構：煙感知器、熱煙複合式感知器及び熱感知器</v>
      </c>
    </row>
    <row r="87" spans="1:31" ht="33.75" hidden="1" customHeight="1">
      <c r="A87" s="43" t="s">
        <v>116</v>
      </c>
      <c r="B87" s="618" t="s">
        <v>244</v>
      </c>
      <c r="C87" s="618"/>
      <c r="D87" s="618"/>
      <c r="E87" s="618"/>
      <c r="F87" s="618"/>
      <c r="G87" s="618"/>
      <c r="H87" s="618"/>
      <c r="I87" s="618"/>
      <c r="J87" s="618"/>
      <c r="K87" s="618"/>
      <c r="L87" s="618"/>
      <c r="M87" s="618"/>
      <c r="N87" s="618"/>
      <c r="O87" s="618"/>
      <c r="P87" s="618"/>
      <c r="Q87" s="618"/>
      <c r="R87" s="618"/>
      <c r="S87" s="618"/>
      <c r="AC87" s="215"/>
      <c r="AD87" s="216" t="s">
        <v>537</v>
      </c>
      <c r="AE87" s="127" t="str">
        <f>'検査結果表（ﾄﾞﾚﾝﾁｬｰ）'!X18</f>
        <v>連動機構：煙感知器、熱煙複合式感知器及び熱感知器</v>
      </c>
    </row>
    <row r="88" spans="1:31" ht="15" hidden="1" customHeight="1">
      <c r="A88" s="44" t="s">
        <v>117</v>
      </c>
      <c r="B88" s="45" t="s">
        <v>243</v>
      </c>
      <c r="C88" s="45"/>
      <c r="D88" s="45"/>
      <c r="E88" s="45"/>
      <c r="F88" s="45"/>
      <c r="G88" s="45"/>
      <c r="H88" s="45"/>
      <c r="I88" s="45"/>
      <c r="J88" s="45"/>
      <c r="K88" s="45"/>
      <c r="L88" s="45"/>
      <c r="M88" s="45"/>
      <c r="N88" s="45"/>
      <c r="O88" s="45"/>
      <c r="P88" s="45"/>
      <c r="Q88" s="45"/>
      <c r="R88" s="45"/>
      <c r="S88" s="45"/>
      <c r="AC88" s="215"/>
      <c r="AD88" s="216" t="s">
        <v>538</v>
      </c>
      <c r="AE88" s="127" t="str">
        <f>'検査結果表（ﾄﾞﾚﾝﾁｬｰ）'!X19</f>
        <v>連動機構：制御盤</v>
      </c>
    </row>
    <row r="89" spans="1:31" ht="15" hidden="1" customHeight="1">
      <c r="A89" s="44" t="s">
        <v>118</v>
      </c>
      <c r="B89" s="45" t="s">
        <v>241</v>
      </c>
      <c r="C89" s="45"/>
      <c r="D89" s="45"/>
      <c r="E89" s="45"/>
      <c r="F89" s="45"/>
      <c r="G89" s="45"/>
      <c r="H89" s="45"/>
      <c r="I89" s="45"/>
      <c r="J89" s="45"/>
      <c r="K89" s="45"/>
      <c r="L89" s="45"/>
      <c r="M89" s="45"/>
      <c r="N89" s="45"/>
      <c r="O89" s="45"/>
      <c r="P89" s="45"/>
      <c r="Q89" s="45"/>
      <c r="R89" s="45"/>
      <c r="S89" s="45"/>
      <c r="AC89" s="215"/>
      <c r="AD89" s="216" t="s">
        <v>539</v>
      </c>
      <c r="AE89" s="127" t="str">
        <f>'検査結果表（ﾄﾞﾚﾝﾁｬｰ）'!X20</f>
        <v>連動機構：制御盤</v>
      </c>
    </row>
    <row r="90" spans="1:31" ht="19.5" hidden="1" customHeight="1">
      <c r="A90" s="44" t="s">
        <v>119</v>
      </c>
      <c r="B90" s="619" t="s">
        <v>242</v>
      </c>
      <c r="C90" s="619"/>
      <c r="D90" s="619"/>
      <c r="E90" s="619"/>
      <c r="F90" s="619"/>
      <c r="G90" s="619"/>
      <c r="H90" s="619"/>
      <c r="I90" s="619"/>
      <c r="J90" s="619"/>
      <c r="K90" s="619"/>
      <c r="L90" s="619"/>
      <c r="M90" s="619"/>
      <c r="N90" s="619"/>
      <c r="O90" s="619"/>
      <c r="P90" s="619"/>
      <c r="Q90" s="619"/>
      <c r="R90" s="619"/>
      <c r="S90" s="619"/>
      <c r="AC90" s="215"/>
      <c r="AD90" s="216" t="s">
        <v>540</v>
      </c>
      <c r="AE90" s="127" t="str">
        <f>'検査結果表（ﾄﾞﾚﾝﾁｬｰ）'!X21</f>
        <v>連動機構：制御盤</v>
      </c>
    </row>
    <row r="91" spans="1:31" ht="15" hidden="1" customHeight="1">
      <c r="A91" s="44" t="s">
        <v>120</v>
      </c>
      <c r="B91" s="45" t="s">
        <v>245</v>
      </c>
      <c r="C91" s="45"/>
      <c r="D91" s="45"/>
      <c r="E91" s="45"/>
      <c r="F91" s="45"/>
      <c r="G91" s="45"/>
      <c r="H91" s="45"/>
      <c r="I91" s="45"/>
      <c r="J91" s="45"/>
      <c r="K91" s="45"/>
      <c r="L91" s="45"/>
      <c r="M91" s="45"/>
      <c r="N91" s="45"/>
      <c r="O91" s="45"/>
      <c r="P91" s="45"/>
      <c r="Q91" s="45"/>
      <c r="R91" s="45"/>
      <c r="S91" s="45"/>
      <c r="AC91" s="215"/>
      <c r="AD91" s="216" t="s">
        <v>541</v>
      </c>
      <c r="AE91" s="127" t="str">
        <f>'検査結果表（ﾄﾞﾚﾝﾁｬｰ）'!X22</f>
        <v>連動機構：制御盤</v>
      </c>
    </row>
    <row r="92" spans="1:31" ht="15.75" hidden="1" customHeight="1">
      <c r="A92" s="42"/>
      <c r="B92" s="42"/>
      <c r="C92" s="42"/>
      <c r="D92" s="42"/>
      <c r="E92" s="42"/>
      <c r="F92" s="42"/>
      <c r="G92" s="42"/>
      <c r="H92" s="42"/>
      <c r="I92" s="42"/>
      <c r="J92" s="42"/>
      <c r="K92" s="42"/>
      <c r="L92" s="42"/>
      <c r="M92" s="42"/>
      <c r="N92" s="42"/>
      <c r="O92" s="42"/>
      <c r="P92" s="42"/>
      <c r="Q92" s="42"/>
      <c r="R92" s="42"/>
      <c r="S92" s="42"/>
      <c r="AC92" s="215"/>
      <c r="AD92" s="216" t="s">
        <v>542</v>
      </c>
      <c r="AE92" s="127" t="str">
        <f>'検査結果表（ﾄﾞﾚﾝﾁｬｰ）'!X23</f>
        <v>連動機構：連動機構用予備電源</v>
      </c>
    </row>
    <row r="93" spans="1:31" ht="15.75" hidden="1" customHeight="1">
      <c r="A93" s="42"/>
      <c r="B93" s="38"/>
      <c r="C93" s="42"/>
      <c r="D93" s="42"/>
      <c r="E93" s="42"/>
      <c r="F93" s="42"/>
      <c r="G93" s="42"/>
      <c r="H93" s="42"/>
      <c r="I93" s="42"/>
      <c r="J93" s="42"/>
      <c r="K93" s="42"/>
      <c r="L93" s="42"/>
      <c r="M93" s="42"/>
      <c r="N93" s="42"/>
      <c r="O93" s="42"/>
      <c r="P93" s="42"/>
      <c r="Q93" s="42"/>
      <c r="R93" s="42"/>
      <c r="S93" s="42"/>
      <c r="AC93" s="215"/>
      <c r="AD93" s="216" t="s">
        <v>543</v>
      </c>
      <c r="AE93" s="127" t="str">
        <f>'検査結果表（ﾄﾞﾚﾝﾁｬｰ）'!X24</f>
        <v>連動機構：連動機構用予備電源</v>
      </c>
    </row>
    <row r="94" spans="1:31" ht="15.75" hidden="1" customHeight="1">
      <c r="AC94" s="215"/>
      <c r="AD94" s="216" t="s">
        <v>544</v>
      </c>
      <c r="AE94" s="127" t="str">
        <f>'検査結果表（ﾄﾞﾚﾝﾁｬｰ）'!X25</f>
        <v>連動機構：自動作動装置</v>
      </c>
    </row>
    <row r="95" spans="1:31" ht="15.75" hidden="1" customHeight="1">
      <c r="A95" s="34" t="s">
        <v>240</v>
      </c>
      <c r="AD95" s="216" t="s">
        <v>545</v>
      </c>
      <c r="AE95" s="127" t="str">
        <f>'検査結果表（ﾄﾞﾚﾝﾁｬｰ）'!X26</f>
        <v>連動機構：手動作動装置</v>
      </c>
    </row>
    <row r="96" spans="1:31" ht="15.75" hidden="1" customHeight="1">
      <c r="A96" s="647" t="s">
        <v>111</v>
      </c>
      <c r="B96" s="647"/>
      <c r="C96" s="647"/>
      <c r="D96" s="647"/>
      <c r="E96" s="647"/>
      <c r="F96" s="647"/>
      <c r="G96" s="647"/>
      <c r="H96" s="647"/>
      <c r="I96" s="647"/>
      <c r="J96" s="647"/>
      <c r="K96" s="647"/>
      <c r="L96" s="647"/>
      <c r="M96" s="647"/>
      <c r="N96" s="647"/>
      <c r="O96" s="647"/>
      <c r="P96" s="647"/>
      <c r="Q96" s="647"/>
      <c r="R96" s="647"/>
      <c r="S96" s="647"/>
      <c r="AD96" s="216" t="s">
        <v>546</v>
      </c>
      <c r="AE96" s="127" t="str">
        <f>'検査結果表（ﾄﾞﾚﾝﾁｬｰ）'!X27</f>
        <v>総合的な作動の状況</v>
      </c>
    </row>
    <row r="97" spans="1:31" ht="15.75" hidden="1" customHeight="1">
      <c r="A97" s="37"/>
      <c r="B97" s="37"/>
      <c r="C97" s="37"/>
      <c r="D97" s="37"/>
      <c r="E97" s="37"/>
      <c r="F97" s="37"/>
      <c r="G97" s="37"/>
      <c r="H97" s="37"/>
      <c r="I97" s="37"/>
      <c r="J97" s="37"/>
      <c r="K97" s="37"/>
      <c r="L97" s="37"/>
      <c r="M97" s="37"/>
      <c r="N97" s="37"/>
      <c r="O97" s="37"/>
      <c r="P97" s="37"/>
      <c r="Q97" s="37"/>
      <c r="R97" s="37"/>
      <c r="S97" s="37"/>
      <c r="AD97" s="216" t="s">
        <v>547</v>
      </c>
      <c r="AE97" s="127" t="str">
        <f>'検査結果表（ﾄﾞﾚﾝﾁｬｰ）'!X28</f>
        <v>総合的な作動の状況</v>
      </c>
    </row>
    <row r="98" spans="1:31" ht="19.5" hidden="1" customHeight="1">
      <c r="A98" s="620" t="s">
        <v>112</v>
      </c>
      <c r="B98" s="621"/>
      <c r="C98" s="121" t="s">
        <v>113</v>
      </c>
      <c r="D98" s="122"/>
      <c r="E98" s="121" t="s">
        <v>160</v>
      </c>
      <c r="F98" s="123"/>
      <c r="G98" s="123"/>
      <c r="H98" s="122"/>
      <c r="I98" s="624" t="s">
        <v>161</v>
      </c>
      <c r="J98" s="625"/>
      <c r="K98" s="625"/>
      <c r="L98" s="625"/>
      <c r="M98" s="625"/>
      <c r="N98" s="625"/>
      <c r="O98" s="625"/>
      <c r="P98" s="625"/>
      <c r="Q98" s="625"/>
      <c r="R98" s="625"/>
      <c r="S98" s="626"/>
      <c r="AD98" s="216" t="s">
        <v>631</v>
      </c>
      <c r="AE98" s="124" t="s">
        <v>628</v>
      </c>
    </row>
    <row r="99" spans="1:31" ht="19.5" hidden="1" customHeight="1">
      <c r="A99" s="648"/>
      <c r="B99" s="649"/>
      <c r="C99" s="133"/>
      <c r="D99" s="134"/>
      <c r="E99" s="627" t="str">
        <f>IF(OR($C99="",$D99=""),"",IF($C99&amp;$D99="","",IFERROR(VLOOKUP($C99&amp;$D99,$AD$2:$AE$98,2,FALSE),"")))</f>
        <v/>
      </c>
      <c r="F99" s="628"/>
      <c r="G99" s="628"/>
      <c r="H99" s="629"/>
      <c r="I99" s="141"/>
      <c r="J99" s="204"/>
      <c r="K99" s="143" t="s">
        <v>166</v>
      </c>
      <c r="L99" s="142"/>
      <c r="M99" s="142"/>
      <c r="N99" s="142"/>
      <c r="O99" s="204"/>
      <c r="P99" s="143" t="s">
        <v>138</v>
      </c>
      <c r="Q99" s="142"/>
      <c r="R99" s="142"/>
      <c r="S99" s="140"/>
    </row>
    <row r="100" spans="1:31" ht="18" hidden="1" customHeight="1">
      <c r="A100" s="630" t="s">
        <v>114</v>
      </c>
      <c r="B100" s="631"/>
      <c r="C100" s="631"/>
      <c r="D100" s="631"/>
      <c r="E100" s="631"/>
      <c r="F100" s="632"/>
      <c r="G100" s="159" t="s">
        <v>427</v>
      </c>
      <c r="H100" s="639"/>
      <c r="I100" s="639"/>
      <c r="J100" s="639"/>
      <c r="K100" s="639"/>
      <c r="L100" s="639"/>
      <c r="M100" s="639"/>
      <c r="N100" s="639"/>
      <c r="O100" s="639"/>
      <c r="P100" s="639"/>
      <c r="Q100" s="639"/>
      <c r="R100" s="639"/>
      <c r="S100" s="640"/>
    </row>
    <row r="101" spans="1:31" ht="18" hidden="1" customHeight="1">
      <c r="A101" s="633"/>
      <c r="B101" s="634"/>
      <c r="C101" s="634"/>
      <c r="D101" s="634"/>
      <c r="E101" s="634"/>
      <c r="F101" s="635"/>
      <c r="G101" s="641"/>
      <c r="H101" s="642"/>
      <c r="I101" s="642"/>
      <c r="J101" s="642"/>
      <c r="K101" s="642"/>
      <c r="L101" s="642"/>
      <c r="M101" s="642"/>
      <c r="N101" s="642"/>
      <c r="O101" s="642"/>
      <c r="P101" s="642"/>
      <c r="Q101" s="642"/>
      <c r="R101" s="642"/>
      <c r="S101" s="643"/>
    </row>
    <row r="102" spans="1:31" ht="18" hidden="1" customHeight="1">
      <c r="A102" s="633"/>
      <c r="B102" s="634"/>
      <c r="C102" s="634"/>
      <c r="D102" s="634"/>
      <c r="E102" s="634"/>
      <c r="F102" s="635"/>
      <c r="G102" s="641"/>
      <c r="H102" s="642"/>
      <c r="I102" s="642"/>
      <c r="J102" s="642"/>
      <c r="K102" s="642"/>
      <c r="L102" s="642"/>
      <c r="M102" s="642"/>
      <c r="N102" s="642"/>
      <c r="O102" s="642"/>
      <c r="P102" s="642"/>
      <c r="Q102" s="642"/>
      <c r="R102" s="642"/>
      <c r="S102" s="643"/>
    </row>
    <row r="103" spans="1:31" ht="18" hidden="1" customHeight="1">
      <c r="A103" s="633"/>
      <c r="B103" s="634"/>
      <c r="C103" s="634"/>
      <c r="D103" s="634"/>
      <c r="E103" s="634"/>
      <c r="F103" s="635"/>
      <c r="G103" s="641"/>
      <c r="H103" s="642"/>
      <c r="I103" s="642"/>
      <c r="J103" s="642"/>
      <c r="K103" s="642"/>
      <c r="L103" s="642"/>
      <c r="M103" s="642"/>
      <c r="N103" s="642"/>
      <c r="O103" s="642"/>
      <c r="P103" s="642"/>
      <c r="Q103" s="642"/>
      <c r="R103" s="642"/>
      <c r="S103" s="643"/>
    </row>
    <row r="104" spans="1:31" ht="18" hidden="1" customHeight="1">
      <c r="A104" s="633"/>
      <c r="B104" s="634"/>
      <c r="C104" s="634"/>
      <c r="D104" s="634"/>
      <c r="E104" s="634"/>
      <c r="F104" s="635"/>
      <c r="G104" s="641"/>
      <c r="H104" s="642"/>
      <c r="I104" s="642"/>
      <c r="J104" s="642"/>
      <c r="K104" s="642"/>
      <c r="L104" s="642"/>
      <c r="M104" s="642"/>
      <c r="N104" s="642"/>
      <c r="O104" s="642"/>
      <c r="P104" s="642"/>
      <c r="Q104" s="642"/>
      <c r="R104" s="642"/>
      <c r="S104" s="643"/>
    </row>
    <row r="105" spans="1:31" ht="18" hidden="1" customHeight="1">
      <c r="A105" s="633"/>
      <c r="B105" s="634"/>
      <c r="C105" s="634"/>
      <c r="D105" s="634"/>
      <c r="E105" s="634"/>
      <c r="F105" s="635"/>
      <c r="G105" s="641"/>
      <c r="H105" s="642"/>
      <c r="I105" s="642"/>
      <c r="J105" s="642"/>
      <c r="K105" s="642"/>
      <c r="L105" s="642"/>
      <c r="M105" s="642"/>
      <c r="N105" s="642"/>
      <c r="O105" s="642"/>
      <c r="P105" s="642"/>
      <c r="Q105" s="642"/>
      <c r="R105" s="642"/>
      <c r="S105" s="643"/>
    </row>
    <row r="106" spans="1:31" ht="18" hidden="1" customHeight="1">
      <c r="A106" s="633"/>
      <c r="B106" s="634"/>
      <c r="C106" s="634"/>
      <c r="D106" s="634"/>
      <c r="E106" s="634"/>
      <c r="F106" s="635"/>
      <c r="G106" s="641"/>
      <c r="H106" s="642"/>
      <c r="I106" s="642"/>
      <c r="J106" s="642"/>
      <c r="K106" s="642"/>
      <c r="L106" s="642"/>
      <c r="M106" s="642"/>
      <c r="N106" s="642"/>
      <c r="O106" s="642"/>
      <c r="P106" s="642"/>
      <c r="Q106" s="642"/>
      <c r="R106" s="642"/>
      <c r="S106" s="643"/>
    </row>
    <row r="107" spans="1:31" ht="18" hidden="1" customHeight="1">
      <c r="A107" s="633"/>
      <c r="B107" s="634"/>
      <c r="C107" s="634"/>
      <c r="D107" s="634"/>
      <c r="E107" s="634"/>
      <c r="F107" s="635"/>
      <c r="G107" s="641"/>
      <c r="H107" s="642"/>
      <c r="I107" s="642"/>
      <c r="J107" s="642"/>
      <c r="K107" s="642"/>
      <c r="L107" s="642"/>
      <c r="M107" s="642"/>
      <c r="N107" s="642"/>
      <c r="O107" s="642"/>
      <c r="P107" s="642"/>
      <c r="Q107" s="642"/>
      <c r="R107" s="642"/>
      <c r="S107" s="643"/>
    </row>
    <row r="108" spans="1:31" ht="18" hidden="1" customHeight="1">
      <c r="A108" s="633"/>
      <c r="B108" s="634"/>
      <c r="C108" s="634"/>
      <c r="D108" s="634"/>
      <c r="E108" s="634"/>
      <c r="F108" s="635"/>
      <c r="G108" s="641"/>
      <c r="H108" s="642"/>
      <c r="I108" s="642"/>
      <c r="J108" s="642"/>
      <c r="K108" s="642"/>
      <c r="L108" s="642"/>
      <c r="M108" s="642"/>
      <c r="N108" s="642"/>
      <c r="O108" s="642"/>
      <c r="P108" s="642"/>
      <c r="Q108" s="642"/>
      <c r="R108" s="642"/>
      <c r="S108" s="643"/>
    </row>
    <row r="109" spans="1:31" ht="18" hidden="1" customHeight="1">
      <c r="A109" s="633"/>
      <c r="B109" s="634"/>
      <c r="C109" s="634"/>
      <c r="D109" s="634"/>
      <c r="E109" s="634"/>
      <c r="F109" s="635"/>
      <c r="G109" s="641"/>
      <c r="H109" s="642"/>
      <c r="I109" s="642"/>
      <c r="J109" s="642"/>
      <c r="K109" s="642"/>
      <c r="L109" s="642"/>
      <c r="M109" s="642"/>
      <c r="N109" s="642"/>
      <c r="O109" s="642"/>
      <c r="P109" s="642"/>
      <c r="Q109" s="642"/>
      <c r="R109" s="642"/>
      <c r="S109" s="643"/>
    </row>
    <row r="110" spans="1:31" ht="18" hidden="1" customHeight="1">
      <c r="A110" s="633"/>
      <c r="B110" s="634"/>
      <c r="C110" s="634"/>
      <c r="D110" s="634"/>
      <c r="E110" s="634"/>
      <c r="F110" s="635"/>
      <c r="G110" s="641"/>
      <c r="H110" s="642"/>
      <c r="I110" s="642"/>
      <c r="J110" s="642"/>
      <c r="K110" s="642"/>
      <c r="L110" s="642"/>
      <c r="M110" s="642"/>
      <c r="N110" s="642"/>
      <c r="O110" s="642"/>
      <c r="P110" s="642"/>
      <c r="Q110" s="642"/>
      <c r="R110" s="642"/>
      <c r="S110" s="643"/>
    </row>
    <row r="111" spans="1:31" ht="18" hidden="1" customHeight="1">
      <c r="A111" s="633"/>
      <c r="B111" s="634"/>
      <c r="C111" s="634"/>
      <c r="D111" s="634"/>
      <c r="E111" s="634"/>
      <c r="F111" s="635"/>
      <c r="G111" s="641"/>
      <c r="H111" s="642"/>
      <c r="I111" s="642"/>
      <c r="J111" s="642"/>
      <c r="K111" s="642"/>
      <c r="L111" s="642"/>
      <c r="M111" s="642"/>
      <c r="N111" s="642"/>
      <c r="O111" s="642"/>
      <c r="P111" s="642"/>
      <c r="Q111" s="642"/>
      <c r="R111" s="642"/>
      <c r="S111" s="643"/>
    </row>
    <row r="112" spans="1:31" ht="18" hidden="1" customHeight="1">
      <c r="A112" s="633"/>
      <c r="B112" s="634"/>
      <c r="C112" s="634"/>
      <c r="D112" s="634"/>
      <c r="E112" s="634"/>
      <c r="F112" s="635"/>
      <c r="G112" s="641"/>
      <c r="H112" s="642"/>
      <c r="I112" s="642"/>
      <c r="J112" s="642"/>
      <c r="K112" s="642"/>
      <c r="L112" s="642"/>
      <c r="M112" s="642"/>
      <c r="N112" s="642"/>
      <c r="O112" s="642"/>
      <c r="P112" s="642"/>
      <c r="Q112" s="642"/>
      <c r="R112" s="642"/>
      <c r="S112" s="643"/>
    </row>
    <row r="113" spans="1:19" ht="18" hidden="1" customHeight="1">
      <c r="A113" s="633"/>
      <c r="B113" s="634"/>
      <c r="C113" s="634"/>
      <c r="D113" s="634"/>
      <c r="E113" s="634"/>
      <c r="F113" s="635"/>
      <c r="G113" s="641"/>
      <c r="H113" s="642"/>
      <c r="I113" s="642"/>
      <c r="J113" s="642"/>
      <c r="K113" s="642"/>
      <c r="L113" s="642"/>
      <c r="M113" s="642"/>
      <c r="N113" s="642"/>
      <c r="O113" s="642"/>
      <c r="P113" s="642"/>
      <c r="Q113" s="642"/>
      <c r="R113" s="642"/>
      <c r="S113" s="643"/>
    </row>
    <row r="114" spans="1:19" ht="18" hidden="1" customHeight="1">
      <c r="A114" s="636"/>
      <c r="B114" s="637"/>
      <c r="C114" s="637"/>
      <c r="D114" s="637"/>
      <c r="E114" s="637"/>
      <c r="F114" s="638"/>
      <c r="G114" s="644"/>
      <c r="H114" s="645"/>
      <c r="I114" s="645"/>
      <c r="J114" s="645"/>
      <c r="K114" s="645"/>
      <c r="L114" s="645"/>
      <c r="M114" s="645"/>
      <c r="N114" s="645"/>
      <c r="O114" s="645"/>
      <c r="P114" s="645"/>
      <c r="Q114" s="645"/>
      <c r="R114" s="645"/>
      <c r="S114" s="646"/>
    </row>
    <row r="115" spans="1:19" ht="19.5" hidden="1" customHeight="1">
      <c r="A115" s="46"/>
      <c r="B115" s="47"/>
      <c r="C115" s="47"/>
      <c r="D115" s="47"/>
      <c r="E115" s="47"/>
      <c r="F115" s="47"/>
      <c r="G115" s="47"/>
      <c r="H115" s="47"/>
      <c r="I115" s="47"/>
      <c r="J115" s="47"/>
      <c r="K115" s="47"/>
      <c r="L115" s="47"/>
      <c r="M115" s="47"/>
      <c r="N115" s="47"/>
      <c r="O115" s="47"/>
      <c r="P115" s="47"/>
      <c r="Q115" s="47"/>
      <c r="R115" s="47"/>
      <c r="S115" s="47"/>
    </row>
    <row r="116" spans="1:19" ht="19.5" hidden="1" customHeight="1">
      <c r="A116" s="620" t="s">
        <v>112</v>
      </c>
      <c r="B116" s="621"/>
      <c r="C116" s="121" t="s">
        <v>113</v>
      </c>
      <c r="D116" s="122"/>
      <c r="E116" s="121" t="s">
        <v>160</v>
      </c>
      <c r="F116" s="123"/>
      <c r="G116" s="123"/>
      <c r="H116" s="122"/>
      <c r="I116" s="624" t="s">
        <v>161</v>
      </c>
      <c r="J116" s="625"/>
      <c r="K116" s="625"/>
      <c r="L116" s="625"/>
      <c r="M116" s="625"/>
      <c r="N116" s="625"/>
      <c r="O116" s="625"/>
      <c r="P116" s="625"/>
      <c r="Q116" s="625"/>
      <c r="R116" s="625"/>
      <c r="S116" s="626"/>
    </row>
    <row r="117" spans="1:19" ht="19.5" hidden="1" customHeight="1">
      <c r="A117" s="622"/>
      <c r="B117" s="623"/>
      <c r="C117" s="133"/>
      <c r="D117" s="134"/>
      <c r="E117" s="627" t="str">
        <f>IF(OR($C117="",$D117=""),"",IF($C117&amp;$D117="","",IFERROR(VLOOKUP($C117&amp;$D117,$AD$2:$AE$98,2,FALSE),"")))</f>
        <v/>
      </c>
      <c r="F117" s="628"/>
      <c r="G117" s="628"/>
      <c r="H117" s="629"/>
      <c r="I117" s="141"/>
      <c r="J117" s="204"/>
      <c r="K117" s="143" t="s">
        <v>166</v>
      </c>
      <c r="L117" s="142"/>
      <c r="M117" s="142"/>
      <c r="N117" s="142"/>
      <c r="O117" s="204"/>
      <c r="P117" s="143" t="s">
        <v>138</v>
      </c>
      <c r="Q117" s="142"/>
      <c r="R117" s="142"/>
      <c r="S117" s="140"/>
    </row>
    <row r="118" spans="1:19" ht="18" hidden="1" customHeight="1">
      <c r="A118" s="630" t="s">
        <v>114</v>
      </c>
      <c r="B118" s="631"/>
      <c r="C118" s="631"/>
      <c r="D118" s="631"/>
      <c r="E118" s="631"/>
      <c r="F118" s="632"/>
      <c r="G118" s="159" t="s">
        <v>427</v>
      </c>
      <c r="H118" s="639"/>
      <c r="I118" s="639"/>
      <c r="J118" s="639"/>
      <c r="K118" s="639"/>
      <c r="L118" s="639"/>
      <c r="M118" s="639"/>
      <c r="N118" s="639"/>
      <c r="O118" s="639"/>
      <c r="P118" s="639"/>
      <c r="Q118" s="639"/>
      <c r="R118" s="639"/>
      <c r="S118" s="640"/>
    </row>
    <row r="119" spans="1:19" ht="18" hidden="1" customHeight="1">
      <c r="A119" s="633"/>
      <c r="B119" s="634"/>
      <c r="C119" s="634"/>
      <c r="D119" s="634"/>
      <c r="E119" s="634"/>
      <c r="F119" s="635"/>
      <c r="G119" s="641"/>
      <c r="H119" s="642"/>
      <c r="I119" s="642"/>
      <c r="J119" s="642"/>
      <c r="K119" s="642"/>
      <c r="L119" s="642"/>
      <c r="M119" s="642"/>
      <c r="N119" s="642"/>
      <c r="O119" s="642"/>
      <c r="P119" s="642"/>
      <c r="Q119" s="642"/>
      <c r="R119" s="642"/>
      <c r="S119" s="643"/>
    </row>
    <row r="120" spans="1:19" ht="18" hidden="1" customHeight="1">
      <c r="A120" s="633"/>
      <c r="B120" s="634"/>
      <c r="C120" s="634"/>
      <c r="D120" s="634"/>
      <c r="E120" s="634"/>
      <c r="F120" s="635"/>
      <c r="G120" s="641"/>
      <c r="H120" s="642"/>
      <c r="I120" s="642"/>
      <c r="J120" s="642"/>
      <c r="K120" s="642"/>
      <c r="L120" s="642"/>
      <c r="M120" s="642"/>
      <c r="N120" s="642"/>
      <c r="O120" s="642"/>
      <c r="P120" s="642"/>
      <c r="Q120" s="642"/>
      <c r="R120" s="642"/>
      <c r="S120" s="643"/>
    </row>
    <row r="121" spans="1:19" ht="18" hidden="1" customHeight="1">
      <c r="A121" s="633"/>
      <c r="B121" s="634"/>
      <c r="C121" s="634"/>
      <c r="D121" s="634"/>
      <c r="E121" s="634"/>
      <c r="F121" s="635"/>
      <c r="G121" s="641"/>
      <c r="H121" s="642"/>
      <c r="I121" s="642"/>
      <c r="J121" s="642"/>
      <c r="K121" s="642"/>
      <c r="L121" s="642"/>
      <c r="M121" s="642"/>
      <c r="N121" s="642"/>
      <c r="O121" s="642"/>
      <c r="P121" s="642"/>
      <c r="Q121" s="642"/>
      <c r="R121" s="642"/>
      <c r="S121" s="643"/>
    </row>
    <row r="122" spans="1:19" ht="18" hidden="1" customHeight="1">
      <c r="A122" s="633"/>
      <c r="B122" s="634"/>
      <c r="C122" s="634"/>
      <c r="D122" s="634"/>
      <c r="E122" s="634"/>
      <c r="F122" s="635"/>
      <c r="G122" s="641"/>
      <c r="H122" s="642"/>
      <c r="I122" s="642"/>
      <c r="J122" s="642"/>
      <c r="K122" s="642"/>
      <c r="L122" s="642"/>
      <c r="M122" s="642"/>
      <c r="N122" s="642"/>
      <c r="O122" s="642"/>
      <c r="P122" s="642"/>
      <c r="Q122" s="642"/>
      <c r="R122" s="642"/>
      <c r="S122" s="643"/>
    </row>
    <row r="123" spans="1:19" ht="18" hidden="1" customHeight="1">
      <c r="A123" s="633"/>
      <c r="B123" s="634"/>
      <c r="C123" s="634"/>
      <c r="D123" s="634"/>
      <c r="E123" s="634"/>
      <c r="F123" s="635"/>
      <c r="G123" s="641"/>
      <c r="H123" s="642"/>
      <c r="I123" s="642"/>
      <c r="J123" s="642"/>
      <c r="K123" s="642"/>
      <c r="L123" s="642"/>
      <c r="M123" s="642"/>
      <c r="N123" s="642"/>
      <c r="O123" s="642"/>
      <c r="P123" s="642"/>
      <c r="Q123" s="642"/>
      <c r="R123" s="642"/>
      <c r="S123" s="643"/>
    </row>
    <row r="124" spans="1:19" ht="18" hidden="1" customHeight="1">
      <c r="A124" s="633"/>
      <c r="B124" s="634"/>
      <c r="C124" s="634"/>
      <c r="D124" s="634"/>
      <c r="E124" s="634"/>
      <c r="F124" s="635"/>
      <c r="G124" s="641"/>
      <c r="H124" s="642"/>
      <c r="I124" s="642"/>
      <c r="J124" s="642"/>
      <c r="K124" s="642"/>
      <c r="L124" s="642"/>
      <c r="M124" s="642"/>
      <c r="N124" s="642"/>
      <c r="O124" s="642"/>
      <c r="P124" s="642"/>
      <c r="Q124" s="642"/>
      <c r="R124" s="642"/>
      <c r="S124" s="643"/>
    </row>
    <row r="125" spans="1:19" ht="18" hidden="1" customHeight="1">
      <c r="A125" s="633"/>
      <c r="B125" s="634"/>
      <c r="C125" s="634"/>
      <c r="D125" s="634"/>
      <c r="E125" s="634"/>
      <c r="F125" s="635"/>
      <c r="G125" s="641"/>
      <c r="H125" s="642"/>
      <c r="I125" s="642"/>
      <c r="J125" s="642"/>
      <c r="K125" s="642"/>
      <c r="L125" s="642"/>
      <c r="M125" s="642"/>
      <c r="N125" s="642"/>
      <c r="O125" s="642"/>
      <c r="P125" s="642"/>
      <c r="Q125" s="642"/>
      <c r="R125" s="642"/>
      <c r="S125" s="643"/>
    </row>
    <row r="126" spans="1:19" ht="18" hidden="1" customHeight="1">
      <c r="A126" s="633"/>
      <c r="B126" s="634"/>
      <c r="C126" s="634"/>
      <c r="D126" s="634"/>
      <c r="E126" s="634"/>
      <c r="F126" s="635"/>
      <c r="G126" s="641"/>
      <c r="H126" s="642"/>
      <c r="I126" s="642"/>
      <c r="J126" s="642"/>
      <c r="K126" s="642"/>
      <c r="L126" s="642"/>
      <c r="M126" s="642"/>
      <c r="N126" s="642"/>
      <c r="O126" s="642"/>
      <c r="P126" s="642"/>
      <c r="Q126" s="642"/>
      <c r="R126" s="642"/>
      <c r="S126" s="643"/>
    </row>
    <row r="127" spans="1:19" ht="18" hidden="1" customHeight="1">
      <c r="A127" s="633"/>
      <c r="B127" s="634"/>
      <c r="C127" s="634"/>
      <c r="D127" s="634"/>
      <c r="E127" s="634"/>
      <c r="F127" s="635"/>
      <c r="G127" s="641"/>
      <c r="H127" s="642"/>
      <c r="I127" s="642"/>
      <c r="J127" s="642"/>
      <c r="K127" s="642"/>
      <c r="L127" s="642"/>
      <c r="M127" s="642"/>
      <c r="N127" s="642"/>
      <c r="O127" s="642"/>
      <c r="P127" s="642"/>
      <c r="Q127" s="642"/>
      <c r="R127" s="642"/>
      <c r="S127" s="643"/>
    </row>
    <row r="128" spans="1:19" ht="18" hidden="1" customHeight="1">
      <c r="A128" s="633"/>
      <c r="B128" s="634"/>
      <c r="C128" s="634"/>
      <c r="D128" s="634"/>
      <c r="E128" s="634"/>
      <c r="F128" s="635"/>
      <c r="G128" s="641"/>
      <c r="H128" s="642"/>
      <c r="I128" s="642"/>
      <c r="J128" s="642"/>
      <c r="K128" s="642"/>
      <c r="L128" s="642"/>
      <c r="M128" s="642"/>
      <c r="N128" s="642"/>
      <c r="O128" s="642"/>
      <c r="P128" s="642"/>
      <c r="Q128" s="642"/>
      <c r="R128" s="642"/>
      <c r="S128" s="643"/>
    </row>
    <row r="129" spans="1:19" ht="18" hidden="1" customHeight="1">
      <c r="A129" s="633"/>
      <c r="B129" s="634"/>
      <c r="C129" s="634"/>
      <c r="D129" s="634"/>
      <c r="E129" s="634"/>
      <c r="F129" s="635"/>
      <c r="G129" s="641"/>
      <c r="H129" s="642"/>
      <c r="I129" s="642"/>
      <c r="J129" s="642"/>
      <c r="K129" s="642"/>
      <c r="L129" s="642"/>
      <c r="M129" s="642"/>
      <c r="N129" s="642"/>
      <c r="O129" s="642"/>
      <c r="P129" s="642"/>
      <c r="Q129" s="642"/>
      <c r="R129" s="642"/>
      <c r="S129" s="643"/>
    </row>
    <row r="130" spans="1:19" ht="18" hidden="1" customHeight="1">
      <c r="A130" s="633"/>
      <c r="B130" s="634"/>
      <c r="C130" s="634"/>
      <c r="D130" s="634"/>
      <c r="E130" s="634"/>
      <c r="F130" s="635"/>
      <c r="G130" s="641"/>
      <c r="H130" s="642"/>
      <c r="I130" s="642"/>
      <c r="J130" s="642"/>
      <c r="K130" s="642"/>
      <c r="L130" s="642"/>
      <c r="M130" s="642"/>
      <c r="N130" s="642"/>
      <c r="O130" s="642"/>
      <c r="P130" s="642"/>
      <c r="Q130" s="642"/>
      <c r="R130" s="642"/>
      <c r="S130" s="643"/>
    </row>
    <row r="131" spans="1:19" ht="18" hidden="1" customHeight="1">
      <c r="A131" s="633"/>
      <c r="B131" s="634"/>
      <c r="C131" s="634"/>
      <c r="D131" s="634"/>
      <c r="E131" s="634"/>
      <c r="F131" s="635"/>
      <c r="G131" s="641"/>
      <c r="H131" s="642"/>
      <c r="I131" s="642"/>
      <c r="J131" s="642"/>
      <c r="K131" s="642"/>
      <c r="L131" s="642"/>
      <c r="M131" s="642"/>
      <c r="N131" s="642"/>
      <c r="O131" s="642"/>
      <c r="P131" s="642"/>
      <c r="Q131" s="642"/>
      <c r="R131" s="642"/>
      <c r="S131" s="643"/>
    </row>
    <row r="132" spans="1:19" ht="18" hidden="1" customHeight="1">
      <c r="A132" s="636"/>
      <c r="B132" s="637"/>
      <c r="C132" s="637"/>
      <c r="D132" s="637"/>
      <c r="E132" s="637"/>
      <c r="F132" s="638"/>
      <c r="G132" s="644"/>
      <c r="H132" s="645"/>
      <c r="I132" s="645"/>
      <c r="J132" s="645"/>
      <c r="K132" s="645"/>
      <c r="L132" s="645"/>
      <c r="M132" s="645"/>
      <c r="N132" s="645"/>
      <c r="O132" s="645"/>
      <c r="P132" s="645"/>
      <c r="Q132" s="645"/>
      <c r="R132" s="645"/>
      <c r="S132" s="646"/>
    </row>
    <row r="133" spans="1:19" ht="19.5" hidden="1" customHeight="1">
      <c r="A133" s="617" t="s">
        <v>115</v>
      </c>
      <c r="B133" s="617"/>
      <c r="C133" s="40"/>
      <c r="D133" s="40"/>
      <c r="E133" s="40"/>
      <c r="F133" s="40"/>
      <c r="G133" s="41"/>
      <c r="H133" s="41"/>
      <c r="I133" s="41"/>
      <c r="J133" s="41"/>
      <c r="K133" s="41"/>
      <c r="L133" s="41"/>
      <c r="M133" s="41"/>
      <c r="N133" s="41"/>
      <c r="O133" s="41"/>
      <c r="P133" s="41"/>
      <c r="Q133" s="41"/>
      <c r="R133" s="41"/>
      <c r="S133" s="41"/>
    </row>
    <row r="134" spans="1:19" ht="33.75" hidden="1" customHeight="1">
      <c r="A134" s="43" t="s">
        <v>116</v>
      </c>
      <c r="B134" s="618" t="s">
        <v>244</v>
      </c>
      <c r="C134" s="618"/>
      <c r="D134" s="618"/>
      <c r="E134" s="618"/>
      <c r="F134" s="618"/>
      <c r="G134" s="618"/>
      <c r="H134" s="618"/>
      <c r="I134" s="618"/>
      <c r="J134" s="618"/>
      <c r="K134" s="618"/>
      <c r="L134" s="618"/>
      <c r="M134" s="618"/>
      <c r="N134" s="618"/>
      <c r="O134" s="618"/>
      <c r="P134" s="618"/>
      <c r="Q134" s="618"/>
      <c r="R134" s="618"/>
      <c r="S134" s="618"/>
    </row>
    <row r="135" spans="1:19" ht="15" hidden="1" customHeight="1">
      <c r="A135" s="44" t="s">
        <v>117</v>
      </c>
      <c r="B135" s="45" t="s">
        <v>243</v>
      </c>
      <c r="C135" s="45"/>
      <c r="D135" s="45"/>
      <c r="E135" s="45"/>
      <c r="F135" s="45"/>
      <c r="G135" s="45"/>
      <c r="H135" s="45"/>
      <c r="I135" s="45"/>
      <c r="J135" s="45"/>
      <c r="K135" s="45"/>
      <c r="L135" s="45"/>
      <c r="M135" s="45"/>
      <c r="N135" s="45"/>
      <c r="O135" s="45"/>
      <c r="P135" s="45"/>
      <c r="Q135" s="45"/>
      <c r="R135" s="45"/>
      <c r="S135" s="45"/>
    </row>
    <row r="136" spans="1:19" ht="15" hidden="1" customHeight="1">
      <c r="A136" s="44" t="s">
        <v>118</v>
      </c>
      <c r="B136" s="45" t="s">
        <v>241</v>
      </c>
      <c r="C136" s="45"/>
      <c r="D136" s="45"/>
      <c r="E136" s="45"/>
      <c r="F136" s="45"/>
      <c r="G136" s="45"/>
      <c r="H136" s="45"/>
      <c r="I136" s="45"/>
      <c r="J136" s="45"/>
      <c r="K136" s="45"/>
      <c r="L136" s="45"/>
      <c r="M136" s="45"/>
      <c r="N136" s="45"/>
      <c r="O136" s="45"/>
      <c r="P136" s="45"/>
      <c r="Q136" s="45"/>
      <c r="R136" s="45"/>
      <c r="S136" s="45"/>
    </row>
    <row r="137" spans="1:19" ht="19.5" hidden="1" customHeight="1">
      <c r="A137" s="44" t="s">
        <v>119</v>
      </c>
      <c r="B137" s="619" t="s">
        <v>242</v>
      </c>
      <c r="C137" s="619"/>
      <c r="D137" s="619"/>
      <c r="E137" s="619"/>
      <c r="F137" s="619"/>
      <c r="G137" s="619"/>
      <c r="H137" s="619"/>
      <c r="I137" s="619"/>
      <c r="J137" s="619"/>
      <c r="K137" s="619"/>
      <c r="L137" s="619"/>
      <c r="M137" s="619"/>
      <c r="N137" s="619"/>
      <c r="O137" s="619"/>
      <c r="P137" s="619"/>
      <c r="Q137" s="619"/>
      <c r="R137" s="619"/>
      <c r="S137" s="619"/>
    </row>
    <row r="138" spans="1:19" ht="15" hidden="1" customHeight="1">
      <c r="A138" s="44" t="s">
        <v>120</v>
      </c>
      <c r="B138" s="45" t="s">
        <v>245</v>
      </c>
      <c r="C138" s="45"/>
      <c r="D138" s="45"/>
      <c r="E138" s="45"/>
      <c r="F138" s="45"/>
      <c r="G138" s="45"/>
      <c r="H138" s="45"/>
      <c r="I138" s="45"/>
      <c r="J138" s="45"/>
      <c r="K138" s="45"/>
      <c r="L138" s="45"/>
      <c r="M138" s="45"/>
      <c r="N138" s="45"/>
      <c r="O138" s="45"/>
      <c r="P138" s="45"/>
      <c r="Q138" s="45"/>
      <c r="R138" s="45"/>
      <c r="S138" s="45"/>
    </row>
    <row r="139" spans="1:19" ht="15.75" hidden="1" customHeight="1">
      <c r="A139" s="42"/>
      <c r="B139" s="42"/>
      <c r="C139" s="42"/>
      <c r="D139" s="42"/>
      <c r="E139" s="42"/>
      <c r="F139" s="42"/>
      <c r="G139" s="42"/>
      <c r="H139" s="42"/>
      <c r="I139" s="42"/>
      <c r="J139" s="42"/>
      <c r="K139" s="42"/>
      <c r="L139" s="42"/>
      <c r="M139" s="42"/>
      <c r="N139" s="42"/>
      <c r="O139" s="42"/>
      <c r="P139" s="42"/>
      <c r="Q139" s="42"/>
      <c r="R139" s="42"/>
      <c r="S139" s="42"/>
    </row>
    <row r="140" spans="1:19" ht="15.75" hidden="1" customHeight="1">
      <c r="A140" s="42"/>
      <c r="B140" s="38"/>
      <c r="C140" s="42"/>
      <c r="D140" s="42"/>
      <c r="E140" s="42"/>
      <c r="F140" s="42"/>
      <c r="G140" s="42"/>
      <c r="H140" s="42"/>
      <c r="I140" s="42"/>
      <c r="J140" s="42"/>
      <c r="K140" s="42"/>
      <c r="L140" s="42"/>
      <c r="M140" s="42"/>
      <c r="N140" s="42"/>
      <c r="O140" s="42"/>
      <c r="P140" s="42"/>
      <c r="Q140" s="42"/>
      <c r="R140" s="42"/>
      <c r="S140" s="42"/>
    </row>
    <row r="141" spans="1:19" ht="15.75" hidden="1" customHeight="1"/>
    <row r="142" spans="1:19" ht="15.75" hidden="1" customHeight="1">
      <c r="A142" s="34" t="s">
        <v>240</v>
      </c>
    </row>
    <row r="143" spans="1:19" ht="15.75" hidden="1" customHeight="1">
      <c r="A143" s="647" t="s">
        <v>111</v>
      </c>
      <c r="B143" s="647"/>
      <c r="C143" s="647"/>
      <c r="D143" s="647"/>
      <c r="E143" s="647"/>
      <c r="F143" s="647"/>
      <c r="G143" s="647"/>
      <c r="H143" s="647"/>
      <c r="I143" s="647"/>
      <c r="J143" s="647"/>
      <c r="K143" s="647"/>
      <c r="L143" s="647"/>
      <c r="M143" s="647"/>
      <c r="N143" s="647"/>
      <c r="O143" s="647"/>
      <c r="P143" s="647"/>
      <c r="Q143" s="647"/>
      <c r="R143" s="647"/>
      <c r="S143" s="647"/>
    </row>
    <row r="144" spans="1:19" ht="15.75" hidden="1" customHeight="1">
      <c r="A144" s="37"/>
      <c r="B144" s="37"/>
      <c r="C144" s="37"/>
      <c r="D144" s="37"/>
      <c r="E144" s="37"/>
      <c r="F144" s="37"/>
      <c r="G144" s="37"/>
      <c r="H144" s="37"/>
      <c r="I144" s="37"/>
      <c r="J144" s="37"/>
      <c r="K144" s="37"/>
      <c r="L144" s="37"/>
      <c r="M144" s="37"/>
      <c r="N144" s="37"/>
      <c r="O144" s="37"/>
      <c r="P144" s="37"/>
      <c r="Q144" s="37"/>
      <c r="R144" s="37"/>
      <c r="S144" s="37"/>
    </row>
    <row r="145" spans="1:19" ht="19.5" hidden="1" customHeight="1">
      <c r="A145" s="620" t="s">
        <v>112</v>
      </c>
      <c r="B145" s="621"/>
      <c r="C145" s="121" t="s">
        <v>113</v>
      </c>
      <c r="D145" s="122"/>
      <c r="E145" s="121" t="s">
        <v>160</v>
      </c>
      <c r="F145" s="123"/>
      <c r="G145" s="123"/>
      <c r="H145" s="122"/>
      <c r="I145" s="624" t="s">
        <v>161</v>
      </c>
      <c r="J145" s="625"/>
      <c r="K145" s="625"/>
      <c r="L145" s="625"/>
      <c r="M145" s="625"/>
      <c r="N145" s="625"/>
      <c r="O145" s="625"/>
      <c r="P145" s="625"/>
      <c r="Q145" s="625"/>
      <c r="R145" s="625"/>
      <c r="S145" s="626"/>
    </row>
    <row r="146" spans="1:19" ht="19.5" hidden="1" customHeight="1">
      <c r="A146" s="648"/>
      <c r="B146" s="649"/>
      <c r="C146" s="133"/>
      <c r="D146" s="134"/>
      <c r="E146" s="627" t="str">
        <f>IF(OR($C146="",$D146=""),"",IF($C146&amp;$D146="","",IFERROR(VLOOKUP($C146&amp;$D146,$AD$2:$AE$98,2,FALSE),"")))</f>
        <v/>
      </c>
      <c r="F146" s="628"/>
      <c r="G146" s="628"/>
      <c r="H146" s="629"/>
      <c r="I146" s="141"/>
      <c r="J146" s="204"/>
      <c r="K146" s="143" t="s">
        <v>166</v>
      </c>
      <c r="L146" s="142"/>
      <c r="M146" s="142"/>
      <c r="N146" s="142"/>
      <c r="O146" s="204"/>
      <c r="P146" s="143" t="s">
        <v>138</v>
      </c>
      <c r="Q146" s="142"/>
      <c r="R146" s="142"/>
      <c r="S146" s="140"/>
    </row>
    <row r="147" spans="1:19" ht="18" hidden="1" customHeight="1">
      <c r="A147" s="630" t="s">
        <v>432</v>
      </c>
      <c r="B147" s="631"/>
      <c r="C147" s="631"/>
      <c r="D147" s="631"/>
      <c r="E147" s="631"/>
      <c r="F147" s="632"/>
      <c r="G147" s="159" t="s">
        <v>427</v>
      </c>
      <c r="H147" s="639"/>
      <c r="I147" s="639"/>
      <c r="J147" s="639"/>
      <c r="K147" s="639"/>
      <c r="L147" s="639"/>
      <c r="M147" s="639"/>
      <c r="N147" s="639"/>
      <c r="O147" s="639"/>
      <c r="P147" s="639"/>
      <c r="Q147" s="639"/>
      <c r="R147" s="639"/>
      <c r="S147" s="640"/>
    </row>
    <row r="148" spans="1:19" ht="18" hidden="1" customHeight="1">
      <c r="A148" s="633"/>
      <c r="B148" s="634"/>
      <c r="C148" s="634"/>
      <c r="D148" s="634"/>
      <c r="E148" s="634"/>
      <c r="F148" s="635"/>
      <c r="G148" s="641"/>
      <c r="H148" s="642"/>
      <c r="I148" s="642"/>
      <c r="J148" s="642"/>
      <c r="K148" s="642"/>
      <c r="L148" s="642"/>
      <c r="M148" s="642"/>
      <c r="N148" s="642"/>
      <c r="O148" s="642"/>
      <c r="P148" s="642"/>
      <c r="Q148" s="642"/>
      <c r="R148" s="642"/>
      <c r="S148" s="643"/>
    </row>
    <row r="149" spans="1:19" ht="18" hidden="1" customHeight="1">
      <c r="A149" s="633"/>
      <c r="B149" s="634"/>
      <c r="C149" s="634"/>
      <c r="D149" s="634"/>
      <c r="E149" s="634"/>
      <c r="F149" s="635"/>
      <c r="G149" s="641"/>
      <c r="H149" s="642"/>
      <c r="I149" s="642"/>
      <c r="J149" s="642"/>
      <c r="K149" s="642"/>
      <c r="L149" s="642"/>
      <c r="M149" s="642"/>
      <c r="N149" s="642"/>
      <c r="O149" s="642"/>
      <c r="P149" s="642"/>
      <c r="Q149" s="642"/>
      <c r="R149" s="642"/>
      <c r="S149" s="643"/>
    </row>
    <row r="150" spans="1:19" ht="18" hidden="1" customHeight="1">
      <c r="A150" s="633"/>
      <c r="B150" s="634"/>
      <c r="C150" s="634"/>
      <c r="D150" s="634"/>
      <c r="E150" s="634"/>
      <c r="F150" s="635"/>
      <c r="G150" s="641"/>
      <c r="H150" s="642"/>
      <c r="I150" s="642"/>
      <c r="J150" s="642"/>
      <c r="K150" s="642"/>
      <c r="L150" s="642"/>
      <c r="M150" s="642"/>
      <c r="N150" s="642"/>
      <c r="O150" s="642"/>
      <c r="P150" s="642"/>
      <c r="Q150" s="642"/>
      <c r="R150" s="642"/>
      <c r="S150" s="643"/>
    </row>
    <row r="151" spans="1:19" ht="18" hidden="1" customHeight="1">
      <c r="A151" s="633"/>
      <c r="B151" s="634"/>
      <c r="C151" s="634"/>
      <c r="D151" s="634"/>
      <c r="E151" s="634"/>
      <c r="F151" s="635"/>
      <c r="G151" s="641"/>
      <c r="H151" s="642"/>
      <c r="I151" s="642"/>
      <c r="J151" s="642"/>
      <c r="K151" s="642"/>
      <c r="L151" s="642"/>
      <c r="M151" s="642"/>
      <c r="N151" s="642"/>
      <c r="O151" s="642"/>
      <c r="P151" s="642"/>
      <c r="Q151" s="642"/>
      <c r="R151" s="642"/>
      <c r="S151" s="643"/>
    </row>
    <row r="152" spans="1:19" ht="18" hidden="1" customHeight="1">
      <c r="A152" s="633"/>
      <c r="B152" s="634"/>
      <c r="C152" s="634"/>
      <c r="D152" s="634"/>
      <c r="E152" s="634"/>
      <c r="F152" s="635"/>
      <c r="G152" s="641"/>
      <c r="H152" s="642"/>
      <c r="I152" s="642"/>
      <c r="J152" s="642"/>
      <c r="K152" s="642"/>
      <c r="L152" s="642"/>
      <c r="M152" s="642"/>
      <c r="N152" s="642"/>
      <c r="O152" s="642"/>
      <c r="P152" s="642"/>
      <c r="Q152" s="642"/>
      <c r="R152" s="642"/>
      <c r="S152" s="643"/>
    </row>
    <row r="153" spans="1:19" ht="18" hidden="1" customHeight="1">
      <c r="A153" s="633"/>
      <c r="B153" s="634"/>
      <c r="C153" s="634"/>
      <c r="D153" s="634"/>
      <c r="E153" s="634"/>
      <c r="F153" s="635"/>
      <c r="G153" s="641"/>
      <c r="H153" s="642"/>
      <c r="I153" s="642"/>
      <c r="J153" s="642"/>
      <c r="K153" s="642"/>
      <c r="L153" s="642"/>
      <c r="M153" s="642"/>
      <c r="N153" s="642"/>
      <c r="O153" s="642"/>
      <c r="P153" s="642"/>
      <c r="Q153" s="642"/>
      <c r="R153" s="642"/>
      <c r="S153" s="643"/>
    </row>
    <row r="154" spans="1:19" ht="18" hidden="1" customHeight="1">
      <c r="A154" s="633"/>
      <c r="B154" s="634"/>
      <c r="C154" s="634"/>
      <c r="D154" s="634"/>
      <c r="E154" s="634"/>
      <c r="F154" s="635"/>
      <c r="G154" s="641"/>
      <c r="H154" s="642"/>
      <c r="I154" s="642"/>
      <c r="J154" s="642"/>
      <c r="K154" s="642"/>
      <c r="L154" s="642"/>
      <c r="M154" s="642"/>
      <c r="N154" s="642"/>
      <c r="O154" s="642"/>
      <c r="P154" s="642"/>
      <c r="Q154" s="642"/>
      <c r="R154" s="642"/>
      <c r="S154" s="643"/>
    </row>
    <row r="155" spans="1:19" ht="18" hidden="1" customHeight="1">
      <c r="A155" s="633"/>
      <c r="B155" s="634"/>
      <c r="C155" s="634"/>
      <c r="D155" s="634"/>
      <c r="E155" s="634"/>
      <c r="F155" s="635"/>
      <c r="G155" s="641"/>
      <c r="H155" s="642"/>
      <c r="I155" s="642"/>
      <c r="J155" s="642"/>
      <c r="K155" s="642"/>
      <c r="L155" s="642"/>
      <c r="M155" s="642"/>
      <c r="N155" s="642"/>
      <c r="O155" s="642"/>
      <c r="P155" s="642"/>
      <c r="Q155" s="642"/>
      <c r="R155" s="642"/>
      <c r="S155" s="643"/>
    </row>
    <row r="156" spans="1:19" ht="18" hidden="1" customHeight="1">
      <c r="A156" s="633"/>
      <c r="B156" s="634"/>
      <c r="C156" s="634"/>
      <c r="D156" s="634"/>
      <c r="E156" s="634"/>
      <c r="F156" s="635"/>
      <c r="G156" s="641"/>
      <c r="H156" s="642"/>
      <c r="I156" s="642"/>
      <c r="J156" s="642"/>
      <c r="K156" s="642"/>
      <c r="L156" s="642"/>
      <c r="M156" s="642"/>
      <c r="N156" s="642"/>
      <c r="O156" s="642"/>
      <c r="P156" s="642"/>
      <c r="Q156" s="642"/>
      <c r="R156" s="642"/>
      <c r="S156" s="643"/>
    </row>
    <row r="157" spans="1:19" ht="18" hidden="1" customHeight="1">
      <c r="A157" s="633"/>
      <c r="B157" s="634"/>
      <c r="C157" s="634"/>
      <c r="D157" s="634"/>
      <c r="E157" s="634"/>
      <c r="F157" s="635"/>
      <c r="G157" s="641"/>
      <c r="H157" s="642"/>
      <c r="I157" s="642"/>
      <c r="J157" s="642"/>
      <c r="K157" s="642"/>
      <c r="L157" s="642"/>
      <c r="M157" s="642"/>
      <c r="N157" s="642"/>
      <c r="O157" s="642"/>
      <c r="P157" s="642"/>
      <c r="Q157" s="642"/>
      <c r="R157" s="642"/>
      <c r="S157" s="643"/>
    </row>
    <row r="158" spans="1:19" ht="18" hidden="1" customHeight="1">
      <c r="A158" s="633"/>
      <c r="B158" s="634"/>
      <c r="C158" s="634"/>
      <c r="D158" s="634"/>
      <c r="E158" s="634"/>
      <c r="F158" s="635"/>
      <c r="G158" s="641"/>
      <c r="H158" s="642"/>
      <c r="I158" s="642"/>
      <c r="J158" s="642"/>
      <c r="K158" s="642"/>
      <c r="L158" s="642"/>
      <c r="M158" s="642"/>
      <c r="N158" s="642"/>
      <c r="O158" s="642"/>
      <c r="P158" s="642"/>
      <c r="Q158" s="642"/>
      <c r="R158" s="642"/>
      <c r="S158" s="643"/>
    </row>
    <row r="159" spans="1:19" ht="18" hidden="1" customHeight="1">
      <c r="A159" s="633"/>
      <c r="B159" s="634"/>
      <c r="C159" s="634"/>
      <c r="D159" s="634"/>
      <c r="E159" s="634"/>
      <c r="F159" s="635"/>
      <c r="G159" s="641"/>
      <c r="H159" s="642"/>
      <c r="I159" s="642"/>
      <c r="J159" s="642"/>
      <c r="K159" s="642"/>
      <c r="L159" s="642"/>
      <c r="M159" s="642"/>
      <c r="N159" s="642"/>
      <c r="O159" s="642"/>
      <c r="P159" s="642"/>
      <c r="Q159" s="642"/>
      <c r="R159" s="642"/>
      <c r="S159" s="643"/>
    </row>
    <row r="160" spans="1:19" ht="18" hidden="1" customHeight="1">
      <c r="A160" s="633"/>
      <c r="B160" s="634"/>
      <c r="C160" s="634"/>
      <c r="D160" s="634"/>
      <c r="E160" s="634"/>
      <c r="F160" s="635"/>
      <c r="G160" s="641"/>
      <c r="H160" s="642"/>
      <c r="I160" s="642"/>
      <c r="J160" s="642"/>
      <c r="K160" s="642"/>
      <c r="L160" s="642"/>
      <c r="M160" s="642"/>
      <c r="N160" s="642"/>
      <c r="O160" s="642"/>
      <c r="P160" s="642"/>
      <c r="Q160" s="642"/>
      <c r="R160" s="642"/>
      <c r="S160" s="643"/>
    </row>
    <row r="161" spans="1:19" ht="18" hidden="1" customHeight="1">
      <c r="A161" s="636"/>
      <c r="B161" s="637"/>
      <c r="C161" s="637"/>
      <c r="D161" s="637"/>
      <c r="E161" s="637"/>
      <c r="F161" s="638"/>
      <c r="G161" s="644"/>
      <c r="H161" s="645"/>
      <c r="I161" s="645"/>
      <c r="J161" s="645"/>
      <c r="K161" s="645"/>
      <c r="L161" s="645"/>
      <c r="M161" s="645"/>
      <c r="N161" s="645"/>
      <c r="O161" s="645"/>
      <c r="P161" s="645"/>
      <c r="Q161" s="645"/>
      <c r="R161" s="645"/>
      <c r="S161" s="646"/>
    </row>
    <row r="162" spans="1:19" ht="19.5" hidden="1" customHeight="1">
      <c r="A162" s="46"/>
      <c r="B162" s="47"/>
      <c r="C162" s="47"/>
      <c r="D162" s="47"/>
      <c r="E162" s="47"/>
      <c r="F162" s="47"/>
      <c r="G162" s="47"/>
      <c r="H162" s="47"/>
      <c r="I162" s="47"/>
      <c r="J162" s="47"/>
      <c r="K162" s="47"/>
      <c r="L162" s="47"/>
      <c r="M162" s="47"/>
      <c r="N162" s="47"/>
      <c r="O162" s="47"/>
      <c r="P162" s="47"/>
      <c r="Q162" s="47"/>
      <c r="R162" s="47"/>
      <c r="S162" s="47"/>
    </row>
    <row r="163" spans="1:19" ht="19.5" hidden="1" customHeight="1">
      <c r="A163" s="620" t="s">
        <v>112</v>
      </c>
      <c r="B163" s="621"/>
      <c r="C163" s="121" t="s">
        <v>113</v>
      </c>
      <c r="D163" s="122"/>
      <c r="E163" s="121" t="s">
        <v>160</v>
      </c>
      <c r="F163" s="123"/>
      <c r="G163" s="123"/>
      <c r="H163" s="122"/>
      <c r="I163" s="624" t="s">
        <v>161</v>
      </c>
      <c r="J163" s="625"/>
      <c r="K163" s="625"/>
      <c r="L163" s="625"/>
      <c r="M163" s="625"/>
      <c r="N163" s="625"/>
      <c r="O163" s="625"/>
      <c r="P163" s="625"/>
      <c r="Q163" s="625"/>
      <c r="R163" s="625"/>
      <c r="S163" s="626"/>
    </row>
    <row r="164" spans="1:19" ht="19.5" hidden="1" customHeight="1">
      <c r="A164" s="622"/>
      <c r="B164" s="623"/>
      <c r="C164" s="133"/>
      <c r="D164" s="134"/>
      <c r="E164" s="627" t="str">
        <f>IF(OR($C164="",$D164=""),"",IF($C164&amp;$D164="","",IFERROR(VLOOKUP($C164&amp;$D164,$AD$2:$AE$98,2,FALSE),"")))</f>
        <v/>
      </c>
      <c r="F164" s="628"/>
      <c r="G164" s="628"/>
      <c r="H164" s="629"/>
      <c r="I164" s="141"/>
      <c r="J164" s="204"/>
      <c r="K164" s="143" t="s">
        <v>166</v>
      </c>
      <c r="L164" s="142"/>
      <c r="M164" s="142"/>
      <c r="N164" s="142"/>
      <c r="O164" s="204"/>
      <c r="P164" s="143" t="s">
        <v>138</v>
      </c>
      <c r="Q164" s="142"/>
      <c r="R164" s="142"/>
      <c r="S164" s="140"/>
    </row>
    <row r="165" spans="1:19" ht="18" hidden="1" customHeight="1">
      <c r="A165" s="630" t="s">
        <v>114</v>
      </c>
      <c r="B165" s="631"/>
      <c r="C165" s="631"/>
      <c r="D165" s="631"/>
      <c r="E165" s="631"/>
      <c r="F165" s="632"/>
      <c r="G165" s="159" t="s">
        <v>427</v>
      </c>
      <c r="H165" s="639"/>
      <c r="I165" s="639"/>
      <c r="J165" s="639"/>
      <c r="K165" s="639"/>
      <c r="L165" s="639"/>
      <c r="M165" s="639"/>
      <c r="N165" s="639"/>
      <c r="O165" s="639"/>
      <c r="P165" s="639"/>
      <c r="Q165" s="639"/>
      <c r="R165" s="639"/>
      <c r="S165" s="640"/>
    </row>
    <row r="166" spans="1:19" ht="18" hidden="1" customHeight="1">
      <c r="A166" s="633"/>
      <c r="B166" s="634"/>
      <c r="C166" s="634"/>
      <c r="D166" s="634"/>
      <c r="E166" s="634"/>
      <c r="F166" s="635"/>
      <c r="G166" s="641"/>
      <c r="H166" s="642"/>
      <c r="I166" s="642"/>
      <c r="J166" s="642"/>
      <c r="K166" s="642"/>
      <c r="L166" s="642"/>
      <c r="M166" s="642"/>
      <c r="N166" s="642"/>
      <c r="O166" s="642"/>
      <c r="P166" s="642"/>
      <c r="Q166" s="642"/>
      <c r="R166" s="642"/>
      <c r="S166" s="643"/>
    </row>
    <row r="167" spans="1:19" ht="18" hidden="1" customHeight="1">
      <c r="A167" s="633"/>
      <c r="B167" s="634"/>
      <c r="C167" s="634"/>
      <c r="D167" s="634"/>
      <c r="E167" s="634"/>
      <c r="F167" s="635"/>
      <c r="G167" s="641"/>
      <c r="H167" s="642"/>
      <c r="I167" s="642"/>
      <c r="J167" s="642"/>
      <c r="K167" s="642"/>
      <c r="L167" s="642"/>
      <c r="M167" s="642"/>
      <c r="N167" s="642"/>
      <c r="O167" s="642"/>
      <c r="P167" s="642"/>
      <c r="Q167" s="642"/>
      <c r="R167" s="642"/>
      <c r="S167" s="643"/>
    </row>
    <row r="168" spans="1:19" ht="18" hidden="1" customHeight="1">
      <c r="A168" s="633"/>
      <c r="B168" s="634"/>
      <c r="C168" s="634"/>
      <c r="D168" s="634"/>
      <c r="E168" s="634"/>
      <c r="F168" s="635"/>
      <c r="G168" s="641"/>
      <c r="H168" s="642"/>
      <c r="I168" s="642"/>
      <c r="J168" s="642"/>
      <c r="K168" s="642"/>
      <c r="L168" s="642"/>
      <c r="M168" s="642"/>
      <c r="N168" s="642"/>
      <c r="O168" s="642"/>
      <c r="P168" s="642"/>
      <c r="Q168" s="642"/>
      <c r="R168" s="642"/>
      <c r="S168" s="643"/>
    </row>
    <row r="169" spans="1:19" ht="18" hidden="1" customHeight="1">
      <c r="A169" s="633"/>
      <c r="B169" s="634"/>
      <c r="C169" s="634"/>
      <c r="D169" s="634"/>
      <c r="E169" s="634"/>
      <c r="F169" s="635"/>
      <c r="G169" s="641"/>
      <c r="H169" s="642"/>
      <c r="I169" s="642"/>
      <c r="J169" s="642"/>
      <c r="K169" s="642"/>
      <c r="L169" s="642"/>
      <c r="M169" s="642"/>
      <c r="N169" s="642"/>
      <c r="O169" s="642"/>
      <c r="P169" s="642"/>
      <c r="Q169" s="642"/>
      <c r="R169" s="642"/>
      <c r="S169" s="643"/>
    </row>
    <row r="170" spans="1:19" ht="18" hidden="1" customHeight="1">
      <c r="A170" s="633"/>
      <c r="B170" s="634"/>
      <c r="C170" s="634"/>
      <c r="D170" s="634"/>
      <c r="E170" s="634"/>
      <c r="F170" s="635"/>
      <c r="G170" s="641"/>
      <c r="H170" s="642"/>
      <c r="I170" s="642"/>
      <c r="J170" s="642"/>
      <c r="K170" s="642"/>
      <c r="L170" s="642"/>
      <c r="M170" s="642"/>
      <c r="N170" s="642"/>
      <c r="O170" s="642"/>
      <c r="P170" s="642"/>
      <c r="Q170" s="642"/>
      <c r="R170" s="642"/>
      <c r="S170" s="643"/>
    </row>
    <row r="171" spans="1:19" ht="18" hidden="1" customHeight="1">
      <c r="A171" s="633"/>
      <c r="B171" s="634"/>
      <c r="C171" s="634"/>
      <c r="D171" s="634"/>
      <c r="E171" s="634"/>
      <c r="F171" s="635"/>
      <c r="G171" s="641"/>
      <c r="H171" s="642"/>
      <c r="I171" s="642"/>
      <c r="J171" s="642"/>
      <c r="K171" s="642"/>
      <c r="L171" s="642"/>
      <c r="M171" s="642"/>
      <c r="N171" s="642"/>
      <c r="O171" s="642"/>
      <c r="P171" s="642"/>
      <c r="Q171" s="642"/>
      <c r="R171" s="642"/>
      <c r="S171" s="643"/>
    </row>
    <row r="172" spans="1:19" ht="18" hidden="1" customHeight="1">
      <c r="A172" s="633"/>
      <c r="B172" s="634"/>
      <c r="C172" s="634"/>
      <c r="D172" s="634"/>
      <c r="E172" s="634"/>
      <c r="F172" s="635"/>
      <c r="G172" s="641"/>
      <c r="H172" s="642"/>
      <c r="I172" s="642"/>
      <c r="J172" s="642"/>
      <c r="K172" s="642"/>
      <c r="L172" s="642"/>
      <c r="M172" s="642"/>
      <c r="N172" s="642"/>
      <c r="O172" s="642"/>
      <c r="P172" s="642"/>
      <c r="Q172" s="642"/>
      <c r="R172" s="642"/>
      <c r="S172" s="643"/>
    </row>
    <row r="173" spans="1:19" ht="18" hidden="1" customHeight="1">
      <c r="A173" s="633"/>
      <c r="B173" s="634"/>
      <c r="C173" s="634"/>
      <c r="D173" s="634"/>
      <c r="E173" s="634"/>
      <c r="F173" s="635"/>
      <c r="G173" s="641"/>
      <c r="H173" s="642"/>
      <c r="I173" s="642"/>
      <c r="J173" s="642"/>
      <c r="K173" s="642"/>
      <c r="L173" s="642"/>
      <c r="M173" s="642"/>
      <c r="N173" s="642"/>
      <c r="O173" s="642"/>
      <c r="P173" s="642"/>
      <c r="Q173" s="642"/>
      <c r="R173" s="642"/>
      <c r="S173" s="643"/>
    </row>
    <row r="174" spans="1:19" ht="18" hidden="1" customHeight="1">
      <c r="A174" s="633"/>
      <c r="B174" s="634"/>
      <c r="C174" s="634"/>
      <c r="D174" s="634"/>
      <c r="E174" s="634"/>
      <c r="F174" s="635"/>
      <c r="G174" s="641"/>
      <c r="H174" s="642"/>
      <c r="I174" s="642"/>
      <c r="J174" s="642"/>
      <c r="K174" s="642"/>
      <c r="L174" s="642"/>
      <c r="M174" s="642"/>
      <c r="N174" s="642"/>
      <c r="O174" s="642"/>
      <c r="P174" s="642"/>
      <c r="Q174" s="642"/>
      <c r="R174" s="642"/>
      <c r="S174" s="643"/>
    </row>
    <row r="175" spans="1:19" ht="18" hidden="1" customHeight="1">
      <c r="A175" s="633"/>
      <c r="B175" s="634"/>
      <c r="C175" s="634"/>
      <c r="D175" s="634"/>
      <c r="E175" s="634"/>
      <c r="F175" s="635"/>
      <c r="G175" s="641"/>
      <c r="H175" s="642"/>
      <c r="I175" s="642"/>
      <c r="J175" s="642"/>
      <c r="K175" s="642"/>
      <c r="L175" s="642"/>
      <c r="M175" s="642"/>
      <c r="N175" s="642"/>
      <c r="O175" s="642"/>
      <c r="P175" s="642"/>
      <c r="Q175" s="642"/>
      <c r="R175" s="642"/>
      <c r="S175" s="643"/>
    </row>
    <row r="176" spans="1:19" ht="18" hidden="1" customHeight="1">
      <c r="A176" s="633"/>
      <c r="B176" s="634"/>
      <c r="C176" s="634"/>
      <c r="D176" s="634"/>
      <c r="E176" s="634"/>
      <c r="F176" s="635"/>
      <c r="G176" s="641"/>
      <c r="H176" s="642"/>
      <c r="I176" s="642"/>
      <c r="J176" s="642"/>
      <c r="K176" s="642"/>
      <c r="L176" s="642"/>
      <c r="M176" s="642"/>
      <c r="N176" s="642"/>
      <c r="O176" s="642"/>
      <c r="P176" s="642"/>
      <c r="Q176" s="642"/>
      <c r="R176" s="642"/>
      <c r="S176" s="643"/>
    </row>
    <row r="177" spans="1:19" ht="18" hidden="1" customHeight="1">
      <c r="A177" s="633"/>
      <c r="B177" s="634"/>
      <c r="C177" s="634"/>
      <c r="D177" s="634"/>
      <c r="E177" s="634"/>
      <c r="F177" s="635"/>
      <c r="G177" s="641"/>
      <c r="H177" s="642"/>
      <c r="I177" s="642"/>
      <c r="J177" s="642"/>
      <c r="K177" s="642"/>
      <c r="L177" s="642"/>
      <c r="M177" s="642"/>
      <c r="N177" s="642"/>
      <c r="O177" s="642"/>
      <c r="P177" s="642"/>
      <c r="Q177" s="642"/>
      <c r="R177" s="642"/>
      <c r="S177" s="643"/>
    </row>
    <row r="178" spans="1:19" ht="18" hidden="1" customHeight="1">
      <c r="A178" s="633"/>
      <c r="B178" s="634"/>
      <c r="C178" s="634"/>
      <c r="D178" s="634"/>
      <c r="E178" s="634"/>
      <c r="F178" s="635"/>
      <c r="G178" s="641"/>
      <c r="H178" s="642"/>
      <c r="I178" s="642"/>
      <c r="J178" s="642"/>
      <c r="K178" s="642"/>
      <c r="L178" s="642"/>
      <c r="M178" s="642"/>
      <c r="N178" s="642"/>
      <c r="O178" s="642"/>
      <c r="P178" s="642"/>
      <c r="Q178" s="642"/>
      <c r="R178" s="642"/>
      <c r="S178" s="643"/>
    </row>
    <row r="179" spans="1:19" ht="18" hidden="1" customHeight="1">
      <c r="A179" s="636"/>
      <c r="B179" s="637"/>
      <c r="C179" s="637"/>
      <c r="D179" s="637"/>
      <c r="E179" s="637"/>
      <c r="F179" s="638"/>
      <c r="G179" s="644"/>
      <c r="H179" s="645"/>
      <c r="I179" s="645"/>
      <c r="J179" s="645"/>
      <c r="K179" s="645"/>
      <c r="L179" s="645"/>
      <c r="M179" s="645"/>
      <c r="N179" s="645"/>
      <c r="O179" s="645"/>
      <c r="P179" s="645"/>
      <c r="Q179" s="645"/>
      <c r="R179" s="645"/>
      <c r="S179" s="646"/>
    </row>
    <row r="180" spans="1:19" ht="19.5" hidden="1" customHeight="1">
      <c r="A180" s="617" t="s">
        <v>115</v>
      </c>
      <c r="B180" s="617"/>
      <c r="C180" s="40"/>
      <c r="D180" s="40"/>
      <c r="E180" s="40"/>
      <c r="F180" s="40"/>
      <c r="G180" s="41"/>
      <c r="H180" s="41"/>
      <c r="I180" s="41"/>
      <c r="J180" s="41"/>
      <c r="K180" s="41"/>
      <c r="L180" s="41"/>
      <c r="M180" s="41"/>
      <c r="N180" s="41"/>
      <c r="O180" s="41"/>
      <c r="P180" s="41"/>
      <c r="Q180" s="41"/>
      <c r="R180" s="41"/>
      <c r="S180" s="41"/>
    </row>
    <row r="181" spans="1:19" ht="33.75" hidden="1" customHeight="1">
      <c r="A181" s="43" t="s">
        <v>116</v>
      </c>
      <c r="B181" s="618" t="s">
        <v>244</v>
      </c>
      <c r="C181" s="618"/>
      <c r="D181" s="618"/>
      <c r="E181" s="618"/>
      <c r="F181" s="618"/>
      <c r="G181" s="618"/>
      <c r="H181" s="618"/>
      <c r="I181" s="618"/>
      <c r="J181" s="618"/>
      <c r="K181" s="618"/>
      <c r="L181" s="618"/>
      <c r="M181" s="618"/>
      <c r="N181" s="618"/>
      <c r="O181" s="618"/>
      <c r="P181" s="618"/>
      <c r="Q181" s="618"/>
      <c r="R181" s="618"/>
      <c r="S181" s="618"/>
    </row>
    <row r="182" spans="1:19" ht="15" hidden="1" customHeight="1">
      <c r="A182" s="44" t="s">
        <v>117</v>
      </c>
      <c r="B182" s="45" t="s">
        <v>243</v>
      </c>
      <c r="C182" s="45"/>
      <c r="D182" s="45"/>
      <c r="E182" s="45"/>
      <c r="F182" s="45"/>
      <c r="G182" s="45"/>
      <c r="H182" s="45"/>
      <c r="I182" s="45"/>
      <c r="J182" s="45"/>
      <c r="K182" s="45"/>
      <c r="L182" s="45"/>
      <c r="M182" s="45"/>
      <c r="N182" s="45"/>
      <c r="O182" s="45"/>
      <c r="P182" s="45"/>
      <c r="Q182" s="45"/>
      <c r="R182" s="45"/>
      <c r="S182" s="45"/>
    </row>
    <row r="183" spans="1:19" ht="15" hidden="1" customHeight="1">
      <c r="A183" s="44" t="s">
        <v>118</v>
      </c>
      <c r="B183" s="45" t="s">
        <v>241</v>
      </c>
      <c r="C183" s="45"/>
      <c r="D183" s="45"/>
      <c r="E183" s="45"/>
      <c r="F183" s="45"/>
      <c r="G183" s="45"/>
      <c r="H183" s="45"/>
      <c r="I183" s="45"/>
      <c r="J183" s="45"/>
      <c r="K183" s="45"/>
      <c r="L183" s="45"/>
      <c r="M183" s="45"/>
      <c r="N183" s="45"/>
      <c r="O183" s="45"/>
      <c r="P183" s="45"/>
      <c r="Q183" s="45"/>
      <c r="R183" s="45"/>
      <c r="S183" s="45"/>
    </row>
    <row r="184" spans="1:19" ht="19.5" hidden="1" customHeight="1">
      <c r="A184" s="44" t="s">
        <v>119</v>
      </c>
      <c r="B184" s="619" t="s">
        <v>242</v>
      </c>
      <c r="C184" s="619"/>
      <c r="D184" s="619"/>
      <c r="E184" s="619"/>
      <c r="F184" s="619"/>
      <c r="G184" s="619"/>
      <c r="H184" s="619"/>
      <c r="I184" s="619"/>
      <c r="J184" s="619"/>
      <c r="K184" s="619"/>
      <c r="L184" s="619"/>
      <c r="M184" s="619"/>
      <c r="N184" s="619"/>
      <c r="O184" s="619"/>
      <c r="P184" s="619"/>
      <c r="Q184" s="619"/>
      <c r="R184" s="619"/>
      <c r="S184" s="619"/>
    </row>
    <row r="185" spans="1:19" ht="15" hidden="1" customHeight="1">
      <c r="A185" s="44" t="s">
        <v>120</v>
      </c>
      <c r="B185" s="45" t="s">
        <v>245</v>
      </c>
      <c r="C185" s="45"/>
      <c r="D185" s="45"/>
      <c r="E185" s="45"/>
      <c r="F185" s="45"/>
      <c r="G185" s="45"/>
      <c r="H185" s="45"/>
      <c r="I185" s="45"/>
      <c r="J185" s="45"/>
      <c r="K185" s="45"/>
      <c r="L185" s="45"/>
      <c r="M185" s="45"/>
      <c r="N185" s="45"/>
      <c r="O185" s="45"/>
      <c r="P185" s="45"/>
      <c r="Q185" s="45"/>
      <c r="R185" s="45"/>
      <c r="S185" s="45"/>
    </row>
    <row r="186" spans="1:19" ht="15.75" hidden="1" customHeight="1">
      <c r="A186" s="42"/>
      <c r="B186" s="42"/>
      <c r="C186" s="42"/>
      <c r="D186" s="42"/>
      <c r="E186" s="42"/>
      <c r="F186" s="42"/>
      <c r="G186" s="42"/>
      <c r="H186" s="42"/>
      <c r="I186" s="42"/>
      <c r="J186" s="42"/>
      <c r="K186" s="42"/>
      <c r="L186" s="42"/>
      <c r="M186" s="42"/>
      <c r="N186" s="42"/>
      <c r="O186" s="42"/>
      <c r="P186" s="42"/>
      <c r="Q186" s="42"/>
      <c r="R186" s="42"/>
      <c r="S186" s="42"/>
    </row>
    <row r="187" spans="1:19" ht="15.75" hidden="1" customHeight="1">
      <c r="A187" s="42"/>
      <c r="B187" s="38"/>
      <c r="C187" s="42"/>
      <c r="D187" s="42"/>
      <c r="E187" s="42"/>
      <c r="F187" s="42"/>
      <c r="G187" s="42"/>
      <c r="H187" s="42"/>
      <c r="I187" s="42"/>
      <c r="J187" s="42"/>
      <c r="K187" s="42"/>
      <c r="L187" s="42"/>
      <c r="M187" s="42"/>
      <c r="N187" s="42"/>
      <c r="O187" s="42"/>
      <c r="P187" s="42"/>
      <c r="Q187" s="42"/>
      <c r="R187" s="42"/>
      <c r="S187" s="42"/>
    </row>
    <row r="188" spans="1:19" ht="15.75" hidden="1" customHeight="1">
      <c r="A188" s="217"/>
    </row>
    <row r="189" spans="1:19" ht="15.75" hidden="1" customHeight="1">
      <c r="A189" s="34" t="s">
        <v>240</v>
      </c>
    </row>
    <row r="190" spans="1:19" ht="15.75" hidden="1" customHeight="1">
      <c r="A190" s="647" t="s">
        <v>111</v>
      </c>
      <c r="B190" s="647"/>
      <c r="C190" s="647"/>
      <c r="D190" s="647"/>
      <c r="E190" s="647"/>
      <c r="F190" s="647"/>
      <c r="G190" s="647"/>
      <c r="H190" s="647"/>
      <c r="I190" s="647"/>
      <c r="J190" s="647"/>
      <c r="K190" s="647"/>
      <c r="L190" s="647"/>
      <c r="M190" s="647"/>
      <c r="N190" s="647"/>
      <c r="O190" s="647"/>
      <c r="P190" s="647"/>
      <c r="Q190" s="647"/>
      <c r="R190" s="647"/>
      <c r="S190" s="647"/>
    </row>
    <row r="191" spans="1:19" ht="15.75" hidden="1" customHeight="1">
      <c r="A191" s="37"/>
      <c r="B191" s="37"/>
      <c r="C191" s="37"/>
      <c r="D191" s="37"/>
      <c r="E191" s="37"/>
      <c r="F191" s="37"/>
      <c r="G191" s="37"/>
      <c r="H191" s="37"/>
      <c r="I191" s="37"/>
      <c r="J191" s="37"/>
      <c r="K191" s="37"/>
      <c r="L191" s="37"/>
      <c r="M191" s="37"/>
      <c r="N191" s="37"/>
      <c r="O191" s="37"/>
      <c r="P191" s="37"/>
      <c r="Q191" s="37"/>
      <c r="R191" s="37"/>
      <c r="S191" s="37"/>
    </row>
    <row r="192" spans="1:19" ht="19.5" hidden="1" customHeight="1">
      <c r="A192" s="620" t="s">
        <v>112</v>
      </c>
      <c r="B192" s="621"/>
      <c r="C192" s="121" t="s">
        <v>113</v>
      </c>
      <c r="D192" s="122"/>
      <c r="E192" s="121" t="s">
        <v>160</v>
      </c>
      <c r="F192" s="123"/>
      <c r="G192" s="123"/>
      <c r="H192" s="122"/>
      <c r="I192" s="624" t="s">
        <v>161</v>
      </c>
      <c r="J192" s="625"/>
      <c r="K192" s="625"/>
      <c r="L192" s="625"/>
      <c r="M192" s="625"/>
      <c r="N192" s="625"/>
      <c r="O192" s="625"/>
      <c r="P192" s="625"/>
      <c r="Q192" s="625"/>
      <c r="R192" s="625"/>
      <c r="S192" s="626"/>
    </row>
    <row r="193" spans="1:22" ht="19.5" hidden="1" customHeight="1">
      <c r="A193" s="648"/>
      <c r="B193" s="649"/>
      <c r="C193" s="133"/>
      <c r="D193" s="134"/>
      <c r="E193" s="627" t="str">
        <f>IF(OR($C193="",$D193=""),"",IF($C193&amp;$D193="","",IFERROR(VLOOKUP($C193&amp;$D193,$AD$2:$AE$98,2,FALSE),"")))</f>
        <v/>
      </c>
      <c r="F193" s="628"/>
      <c r="G193" s="628"/>
      <c r="H193" s="629"/>
      <c r="I193" s="141"/>
      <c r="J193" s="204"/>
      <c r="K193" s="143" t="s">
        <v>166</v>
      </c>
      <c r="L193" s="142"/>
      <c r="M193" s="142"/>
      <c r="N193" s="142"/>
      <c r="O193" s="204"/>
      <c r="P193" s="143" t="s">
        <v>138</v>
      </c>
      <c r="Q193" s="142"/>
      <c r="R193" s="142"/>
      <c r="S193" s="140"/>
    </row>
    <row r="194" spans="1:22" ht="18" hidden="1" customHeight="1">
      <c r="A194" s="630" t="s">
        <v>432</v>
      </c>
      <c r="B194" s="631"/>
      <c r="C194" s="631"/>
      <c r="D194" s="631"/>
      <c r="E194" s="631"/>
      <c r="F194" s="632"/>
      <c r="G194" s="159" t="s">
        <v>427</v>
      </c>
      <c r="H194" s="639"/>
      <c r="I194" s="639"/>
      <c r="J194" s="639"/>
      <c r="K194" s="639"/>
      <c r="L194" s="639"/>
      <c r="M194" s="639"/>
      <c r="N194" s="639"/>
      <c r="O194" s="639"/>
      <c r="P194" s="639"/>
      <c r="Q194" s="639"/>
      <c r="R194" s="639"/>
      <c r="S194" s="640"/>
      <c r="V194" s="206"/>
    </row>
    <row r="195" spans="1:22" ht="18" hidden="1" customHeight="1">
      <c r="A195" s="633"/>
      <c r="B195" s="634"/>
      <c r="C195" s="634"/>
      <c r="D195" s="634"/>
      <c r="E195" s="634"/>
      <c r="F195" s="635"/>
      <c r="G195" s="641"/>
      <c r="H195" s="642"/>
      <c r="I195" s="642"/>
      <c r="J195" s="642"/>
      <c r="K195" s="642"/>
      <c r="L195" s="642"/>
      <c r="M195" s="642"/>
      <c r="N195" s="642"/>
      <c r="O195" s="642"/>
      <c r="P195" s="642"/>
      <c r="Q195" s="642"/>
      <c r="R195" s="642"/>
      <c r="S195" s="643"/>
    </row>
    <row r="196" spans="1:22" ht="18" hidden="1" customHeight="1">
      <c r="A196" s="633"/>
      <c r="B196" s="634"/>
      <c r="C196" s="634"/>
      <c r="D196" s="634"/>
      <c r="E196" s="634"/>
      <c r="F196" s="635"/>
      <c r="G196" s="641"/>
      <c r="H196" s="642"/>
      <c r="I196" s="642"/>
      <c r="J196" s="642"/>
      <c r="K196" s="642"/>
      <c r="L196" s="642"/>
      <c r="M196" s="642"/>
      <c r="N196" s="642"/>
      <c r="O196" s="642"/>
      <c r="P196" s="642"/>
      <c r="Q196" s="642"/>
      <c r="R196" s="642"/>
      <c r="S196" s="643"/>
    </row>
    <row r="197" spans="1:22" ht="18" hidden="1" customHeight="1">
      <c r="A197" s="633"/>
      <c r="B197" s="634"/>
      <c r="C197" s="634"/>
      <c r="D197" s="634"/>
      <c r="E197" s="634"/>
      <c r="F197" s="635"/>
      <c r="G197" s="641"/>
      <c r="H197" s="642"/>
      <c r="I197" s="642"/>
      <c r="J197" s="642"/>
      <c r="K197" s="642"/>
      <c r="L197" s="642"/>
      <c r="M197" s="642"/>
      <c r="N197" s="642"/>
      <c r="O197" s="642"/>
      <c r="P197" s="642"/>
      <c r="Q197" s="642"/>
      <c r="R197" s="642"/>
      <c r="S197" s="643"/>
    </row>
    <row r="198" spans="1:22" ht="18" hidden="1" customHeight="1">
      <c r="A198" s="633"/>
      <c r="B198" s="634"/>
      <c r="C198" s="634"/>
      <c r="D198" s="634"/>
      <c r="E198" s="634"/>
      <c r="F198" s="635"/>
      <c r="G198" s="641"/>
      <c r="H198" s="642"/>
      <c r="I198" s="642"/>
      <c r="J198" s="642"/>
      <c r="K198" s="642"/>
      <c r="L198" s="642"/>
      <c r="M198" s="642"/>
      <c r="N198" s="642"/>
      <c r="O198" s="642"/>
      <c r="P198" s="642"/>
      <c r="Q198" s="642"/>
      <c r="R198" s="642"/>
      <c r="S198" s="643"/>
    </row>
    <row r="199" spans="1:22" ht="18" hidden="1" customHeight="1">
      <c r="A199" s="633"/>
      <c r="B199" s="634"/>
      <c r="C199" s="634"/>
      <c r="D199" s="634"/>
      <c r="E199" s="634"/>
      <c r="F199" s="635"/>
      <c r="G199" s="641"/>
      <c r="H199" s="642"/>
      <c r="I199" s="642"/>
      <c r="J199" s="642"/>
      <c r="K199" s="642"/>
      <c r="L199" s="642"/>
      <c r="M199" s="642"/>
      <c r="N199" s="642"/>
      <c r="O199" s="642"/>
      <c r="P199" s="642"/>
      <c r="Q199" s="642"/>
      <c r="R199" s="642"/>
      <c r="S199" s="643"/>
    </row>
    <row r="200" spans="1:22" ht="18" hidden="1" customHeight="1">
      <c r="A200" s="633"/>
      <c r="B200" s="634"/>
      <c r="C200" s="634"/>
      <c r="D200" s="634"/>
      <c r="E200" s="634"/>
      <c r="F200" s="635"/>
      <c r="G200" s="641"/>
      <c r="H200" s="642"/>
      <c r="I200" s="642"/>
      <c r="J200" s="642"/>
      <c r="K200" s="642"/>
      <c r="L200" s="642"/>
      <c r="M200" s="642"/>
      <c r="N200" s="642"/>
      <c r="O200" s="642"/>
      <c r="P200" s="642"/>
      <c r="Q200" s="642"/>
      <c r="R200" s="642"/>
      <c r="S200" s="643"/>
    </row>
    <row r="201" spans="1:22" ht="18" hidden="1" customHeight="1">
      <c r="A201" s="633"/>
      <c r="B201" s="634"/>
      <c r="C201" s="634"/>
      <c r="D201" s="634"/>
      <c r="E201" s="634"/>
      <c r="F201" s="635"/>
      <c r="G201" s="641"/>
      <c r="H201" s="642"/>
      <c r="I201" s="642"/>
      <c r="J201" s="642"/>
      <c r="K201" s="642"/>
      <c r="L201" s="642"/>
      <c r="M201" s="642"/>
      <c r="N201" s="642"/>
      <c r="O201" s="642"/>
      <c r="P201" s="642"/>
      <c r="Q201" s="642"/>
      <c r="R201" s="642"/>
      <c r="S201" s="643"/>
    </row>
    <row r="202" spans="1:22" ht="18" hidden="1" customHeight="1">
      <c r="A202" s="633"/>
      <c r="B202" s="634"/>
      <c r="C202" s="634"/>
      <c r="D202" s="634"/>
      <c r="E202" s="634"/>
      <c r="F202" s="635"/>
      <c r="G202" s="641"/>
      <c r="H202" s="642"/>
      <c r="I202" s="642"/>
      <c r="J202" s="642"/>
      <c r="K202" s="642"/>
      <c r="L202" s="642"/>
      <c r="M202" s="642"/>
      <c r="N202" s="642"/>
      <c r="O202" s="642"/>
      <c r="P202" s="642"/>
      <c r="Q202" s="642"/>
      <c r="R202" s="642"/>
      <c r="S202" s="643"/>
    </row>
    <row r="203" spans="1:22" ht="18" hidden="1" customHeight="1">
      <c r="A203" s="633"/>
      <c r="B203" s="634"/>
      <c r="C203" s="634"/>
      <c r="D203" s="634"/>
      <c r="E203" s="634"/>
      <c r="F203" s="635"/>
      <c r="G203" s="641"/>
      <c r="H203" s="642"/>
      <c r="I203" s="642"/>
      <c r="J203" s="642"/>
      <c r="K203" s="642"/>
      <c r="L203" s="642"/>
      <c r="M203" s="642"/>
      <c r="N203" s="642"/>
      <c r="O203" s="642"/>
      <c r="P203" s="642"/>
      <c r="Q203" s="642"/>
      <c r="R203" s="642"/>
      <c r="S203" s="643"/>
    </row>
    <row r="204" spans="1:22" ht="18" hidden="1" customHeight="1">
      <c r="A204" s="633"/>
      <c r="B204" s="634"/>
      <c r="C204" s="634"/>
      <c r="D204" s="634"/>
      <c r="E204" s="634"/>
      <c r="F204" s="635"/>
      <c r="G204" s="641"/>
      <c r="H204" s="642"/>
      <c r="I204" s="642"/>
      <c r="J204" s="642"/>
      <c r="K204" s="642"/>
      <c r="L204" s="642"/>
      <c r="M204" s="642"/>
      <c r="N204" s="642"/>
      <c r="O204" s="642"/>
      <c r="P204" s="642"/>
      <c r="Q204" s="642"/>
      <c r="R204" s="642"/>
      <c r="S204" s="643"/>
    </row>
    <row r="205" spans="1:22" ht="18" hidden="1" customHeight="1">
      <c r="A205" s="633"/>
      <c r="B205" s="634"/>
      <c r="C205" s="634"/>
      <c r="D205" s="634"/>
      <c r="E205" s="634"/>
      <c r="F205" s="635"/>
      <c r="G205" s="641"/>
      <c r="H205" s="642"/>
      <c r="I205" s="642"/>
      <c r="J205" s="642"/>
      <c r="K205" s="642"/>
      <c r="L205" s="642"/>
      <c r="M205" s="642"/>
      <c r="N205" s="642"/>
      <c r="O205" s="642"/>
      <c r="P205" s="642"/>
      <c r="Q205" s="642"/>
      <c r="R205" s="642"/>
      <c r="S205" s="643"/>
    </row>
    <row r="206" spans="1:22" ht="18" hidden="1" customHeight="1">
      <c r="A206" s="633"/>
      <c r="B206" s="634"/>
      <c r="C206" s="634"/>
      <c r="D206" s="634"/>
      <c r="E206" s="634"/>
      <c r="F206" s="635"/>
      <c r="G206" s="641"/>
      <c r="H206" s="642"/>
      <c r="I206" s="642"/>
      <c r="J206" s="642"/>
      <c r="K206" s="642"/>
      <c r="L206" s="642"/>
      <c r="M206" s="642"/>
      <c r="N206" s="642"/>
      <c r="O206" s="642"/>
      <c r="P206" s="642"/>
      <c r="Q206" s="642"/>
      <c r="R206" s="642"/>
      <c r="S206" s="643"/>
    </row>
    <row r="207" spans="1:22" ht="18" hidden="1" customHeight="1">
      <c r="A207" s="633"/>
      <c r="B207" s="634"/>
      <c r="C207" s="634"/>
      <c r="D207" s="634"/>
      <c r="E207" s="634"/>
      <c r="F207" s="635"/>
      <c r="G207" s="641"/>
      <c r="H207" s="642"/>
      <c r="I207" s="642"/>
      <c r="J207" s="642"/>
      <c r="K207" s="642"/>
      <c r="L207" s="642"/>
      <c r="M207" s="642"/>
      <c r="N207" s="642"/>
      <c r="O207" s="642"/>
      <c r="P207" s="642"/>
      <c r="Q207" s="642"/>
      <c r="R207" s="642"/>
      <c r="S207" s="643"/>
    </row>
    <row r="208" spans="1:22" ht="18" hidden="1" customHeight="1">
      <c r="A208" s="636"/>
      <c r="B208" s="637"/>
      <c r="C208" s="637"/>
      <c r="D208" s="637"/>
      <c r="E208" s="637"/>
      <c r="F208" s="638"/>
      <c r="G208" s="644"/>
      <c r="H208" s="645"/>
      <c r="I208" s="645"/>
      <c r="J208" s="645"/>
      <c r="K208" s="645"/>
      <c r="L208" s="645"/>
      <c r="M208" s="645"/>
      <c r="N208" s="645"/>
      <c r="O208" s="645"/>
      <c r="P208" s="645"/>
      <c r="Q208" s="645"/>
      <c r="R208" s="645"/>
      <c r="S208" s="646"/>
    </row>
    <row r="209" spans="1:19" ht="19.5" hidden="1" customHeight="1">
      <c r="A209" s="46"/>
      <c r="B209" s="47"/>
      <c r="C209" s="47"/>
      <c r="D209" s="47"/>
      <c r="E209" s="47"/>
      <c r="F209" s="47"/>
      <c r="G209" s="47"/>
      <c r="H209" s="47"/>
      <c r="I209" s="47"/>
      <c r="J209" s="47"/>
      <c r="K209" s="47"/>
      <c r="L209" s="47"/>
      <c r="M209" s="47"/>
      <c r="N209" s="47"/>
      <c r="O209" s="47"/>
      <c r="P209" s="47"/>
      <c r="Q209" s="47"/>
      <c r="R209" s="47"/>
      <c r="S209" s="47"/>
    </row>
    <row r="210" spans="1:19" ht="19.5" hidden="1" customHeight="1">
      <c r="A210" s="620" t="s">
        <v>112</v>
      </c>
      <c r="B210" s="621"/>
      <c r="C210" s="121" t="s">
        <v>113</v>
      </c>
      <c r="D210" s="122"/>
      <c r="E210" s="121" t="s">
        <v>160</v>
      </c>
      <c r="F210" s="123"/>
      <c r="G210" s="123"/>
      <c r="H210" s="122"/>
      <c r="I210" s="624" t="s">
        <v>161</v>
      </c>
      <c r="J210" s="625"/>
      <c r="K210" s="625"/>
      <c r="L210" s="625"/>
      <c r="M210" s="625"/>
      <c r="N210" s="625"/>
      <c r="O210" s="625"/>
      <c r="P210" s="625"/>
      <c r="Q210" s="625"/>
      <c r="R210" s="625"/>
      <c r="S210" s="626"/>
    </row>
    <row r="211" spans="1:19" ht="19.5" hidden="1" customHeight="1">
      <c r="A211" s="622"/>
      <c r="B211" s="623"/>
      <c r="C211" s="133"/>
      <c r="D211" s="134"/>
      <c r="E211" s="627" t="str">
        <f>IF(OR($C211="",$D211=""),"",IF($C211&amp;$D211="","",IFERROR(VLOOKUP($C211&amp;$D211,$AD$2:$AE$98,2,FALSE),"")))</f>
        <v/>
      </c>
      <c r="F211" s="628"/>
      <c r="G211" s="628"/>
      <c r="H211" s="629"/>
      <c r="I211" s="141"/>
      <c r="J211" s="204"/>
      <c r="K211" s="143" t="s">
        <v>166</v>
      </c>
      <c r="L211" s="142"/>
      <c r="M211" s="142"/>
      <c r="N211" s="142"/>
      <c r="O211" s="204"/>
      <c r="P211" s="143" t="s">
        <v>138</v>
      </c>
      <c r="Q211" s="142"/>
      <c r="R211" s="142"/>
      <c r="S211" s="140"/>
    </row>
    <row r="212" spans="1:19" ht="18" hidden="1" customHeight="1">
      <c r="A212" s="630" t="s">
        <v>114</v>
      </c>
      <c r="B212" s="631"/>
      <c r="C212" s="631"/>
      <c r="D212" s="631"/>
      <c r="E212" s="631"/>
      <c r="F212" s="632"/>
      <c r="G212" s="159" t="s">
        <v>427</v>
      </c>
      <c r="H212" s="639"/>
      <c r="I212" s="639"/>
      <c r="J212" s="639"/>
      <c r="K212" s="639"/>
      <c r="L212" s="639"/>
      <c r="M212" s="639"/>
      <c r="N212" s="639"/>
      <c r="O212" s="639"/>
      <c r="P212" s="639"/>
      <c r="Q212" s="639"/>
      <c r="R212" s="639"/>
      <c r="S212" s="640"/>
    </row>
    <row r="213" spans="1:19" ht="18" hidden="1" customHeight="1">
      <c r="A213" s="633"/>
      <c r="B213" s="634"/>
      <c r="C213" s="634"/>
      <c r="D213" s="634"/>
      <c r="E213" s="634"/>
      <c r="F213" s="635"/>
      <c r="G213" s="641"/>
      <c r="H213" s="642"/>
      <c r="I213" s="642"/>
      <c r="J213" s="642"/>
      <c r="K213" s="642"/>
      <c r="L213" s="642"/>
      <c r="M213" s="642"/>
      <c r="N213" s="642"/>
      <c r="O213" s="642"/>
      <c r="P213" s="642"/>
      <c r="Q213" s="642"/>
      <c r="R213" s="642"/>
      <c r="S213" s="643"/>
    </row>
    <row r="214" spans="1:19" ht="18" hidden="1" customHeight="1">
      <c r="A214" s="633"/>
      <c r="B214" s="634"/>
      <c r="C214" s="634"/>
      <c r="D214" s="634"/>
      <c r="E214" s="634"/>
      <c r="F214" s="635"/>
      <c r="G214" s="641"/>
      <c r="H214" s="642"/>
      <c r="I214" s="642"/>
      <c r="J214" s="642"/>
      <c r="K214" s="642"/>
      <c r="L214" s="642"/>
      <c r="M214" s="642"/>
      <c r="N214" s="642"/>
      <c r="O214" s="642"/>
      <c r="P214" s="642"/>
      <c r="Q214" s="642"/>
      <c r="R214" s="642"/>
      <c r="S214" s="643"/>
    </row>
    <row r="215" spans="1:19" ht="18" hidden="1" customHeight="1">
      <c r="A215" s="633"/>
      <c r="B215" s="634"/>
      <c r="C215" s="634"/>
      <c r="D215" s="634"/>
      <c r="E215" s="634"/>
      <c r="F215" s="635"/>
      <c r="G215" s="641"/>
      <c r="H215" s="642"/>
      <c r="I215" s="642"/>
      <c r="J215" s="642"/>
      <c r="K215" s="642"/>
      <c r="L215" s="642"/>
      <c r="M215" s="642"/>
      <c r="N215" s="642"/>
      <c r="O215" s="642"/>
      <c r="P215" s="642"/>
      <c r="Q215" s="642"/>
      <c r="R215" s="642"/>
      <c r="S215" s="643"/>
    </row>
    <row r="216" spans="1:19" ht="18" hidden="1" customHeight="1">
      <c r="A216" s="633"/>
      <c r="B216" s="634"/>
      <c r="C216" s="634"/>
      <c r="D216" s="634"/>
      <c r="E216" s="634"/>
      <c r="F216" s="635"/>
      <c r="G216" s="641"/>
      <c r="H216" s="642"/>
      <c r="I216" s="642"/>
      <c r="J216" s="642"/>
      <c r="K216" s="642"/>
      <c r="L216" s="642"/>
      <c r="M216" s="642"/>
      <c r="N216" s="642"/>
      <c r="O216" s="642"/>
      <c r="P216" s="642"/>
      <c r="Q216" s="642"/>
      <c r="R216" s="642"/>
      <c r="S216" s="643"/>
    </row>
    <row r="217" spans="1:19" ht="18" hidden="1" customHeight="1">
      <c r="A217" s="633"/>
      <c r="B217" s="634"/>
      <c r="C217" s="634"/>
      <c r="D217" s="634"/>
      <c r="E217" s="634"/>
      <c r="F217" s="635"/>
      <c r="G217" s="641"/>
      <c r="H217" s="642"/>
      <c r="I217" s="642"/>
      <c r="J217" s="642"/>
      <c r="K217" s="642"/>
      <c r="L217" s="642"/>
      <c r="M217" s="642"/>
      <c r="N217" s="642"/>
      <c r="O217" s="642"/>
      <c r="P217" s="642"/>
      <c r="Q217" s="642"/>
      <c r="R217" s="642"/>
      <c r="S217" s="643"/>
    </row>
    <row r="218" spans="1:19" ht="18" hidden="1" customHeight="1">
      <c r="A218" s="633"/>
      <c r="B218" s="634"/>
      <c r="C218" s="634"/>
      <c r="D218" s="634"/>
      <c r="E218" s="634"/>
      <c r="F218" s="635"/>
      <c r="G218" s="641"/>
      <c r="H218" s="642"/>
      <c r="I218" s="642"/>
      <c r="J218" s="642"/>
      <c r="K218" s="642"/>
      <c r="L218" s="642"/>
      <c r="M218" s="642"/>
      <c r="N218" s="642"/>
      <c r="O218" s="642"/>
      <c r="P218" s="642"/>
      <c r="Q218" s="642"/>
      <c r="R218" s="642"/>
      <c r="S218" s="643"/>
    </row>
    <row r="219" spans="1:19" ht="18" hidden="1" customHeight="1">
      <c r="A219" s="633"/>
      <c r="B219" s="634"/>
      <c r="C219" s="634"/>
      <c r="D219" s="634"/>
      <c r="E219" s="634"/>
      <c r="F219" s="635"/>
      <c r="G219" s="641"/>
      <c r="H219" s="642"/>
      <c r="I219" s="642"/>
      <c r="J219" s="642"/>
      <c r="K219" s="642"/>
      <c r="L219" s="642"/>
      <c r="M219" s="642"/>
      <c r="N219" s="642"/>
      <c r="O219" s="642"/>
      <c r="P219" s="642"/>
      <c r="Q219" s="642"/>
      <c r="R219" s="642"/>
      <c r="S219" s="643"/>
    </row>
    <row r="220" spans="1:19" ht="18" hidden="1" customHeight="1">
      <c r="A220" s="633"/>
      <c r="B220" s="634"/>
      <c r="C220" s="634"/>
      <c r="D220" s="634"/>
      <c r="E220" s="634"/>
      <c r="F220" s="635"/>
      <c r="G220" s="641"/>
      <c r="H220" s="642"/>
      <c r="I220" s="642"/>
      <c r="J220" s="642"/>
      <c r="K220" s="642"/>
      <c r="L220" s="642"/>
      <c r="M220" s="642"/>
      <c r="N220" s="642"/>
      <c r="O220" s="642"/>
      <c r="P220" s="642"/>
      <c r="Q220" s="642"/>
      <c r="R220" s="642"/>
      <c r="S220" s="643"/>
    </row>
    <row r="221" spans="1:19" ht="18" hidden="1" customHeight="1">
      <c r="A221" s="633"/>
      <c r="B221" s="634"/>
      <c r="C221" s="634"/>
      <c r="D221" s="634"/>
      <c r="E221" s="634"/>
      <c r="F221" s="635"/>
      <c r="G221" s="641"/>
      <c r="H221" s="642"/>
      <c r="I221" s="642"/>
      <c r="J221" s="642"/>
      <c r="K221" s="642"/>
      <c r="L221" s="642"/>
      <c r="M221" s="642"/>
      <c r="N221" s="642"/>
      <c r="O221" s="642"/>
      <c r="P221" s="642"/>
      <c r="Q221" s="642"/>
      <c r="R221" s="642"/>
      <c r="S221" s="643"/>
    </row>
    <row r="222" spans="1:19" ht="18" hidden="1" customHeight="1">
      <c r="A222" s="633"/>
      <c r="B222" s="634"/>
      <c r="C222" s="634"/>
      <c r="D222" s="634"/>
      <c r="E222" s="634"/>
      <c r="F222" s="635"/>
      <c r="G222" s="641"/>
      <c r="H222" s="642"/>
      <c r="I222" s="642"/>
      <c r="J222" s="642"/>
      <c r="K222" s="642"/>
      <c r="L222" s="642"/>
      <c r="M222" s="642"/>
      <c r="N222" s="642"/>
      <c r="O222" s="642"/>
      <c r="P222" s="642"/>
      <c r="Q222" s="642"/>
      <c r="R222" s="642"/>
      <c r="S222" s="643"/>
    </row>
    <row r="223" spans="1:19" ht="18" hidden="1" customHeight="1">
      <c r="A223" s="633"/>
      <c r="B223" s="634"/>
      <c r="C223" s="634"/>
      <c r="D223" s="634"/>
      <c r="E223" s="634"/>
      <c r="F223" s="635"/>
      <c r="G223" s="641"/>
      <c r="H223" s="642"/>
      <c r="I223" s="642"/>
      <c r="J223" s="642"/>
      <c r="K223" s="642"/>
      <c r="L223" s="642"/>
      <c r="M223" s="642"/>
      <c r="N223" s="642"/>
      <c r="O223" s="642"/>
      <c r="P223" s="642"/>
      <c r="Q223" s="642"/>
      <c r="R223" s="642"/>
      <c r="S223" s="643"/>
    </row>
    <row r="224" spans="1:19" ht="18" hidden="1" customHeight="1">
      <c r="A224" s="633"/>
      <c r="B224" s="634"/>
      <c r="C224" s="634"/>
      <c r="D224" s="634"/>
      <c r="E224" s="634"/>
      <c r="F224" s="635"/>
      <c r="G224" s="641"/>
      <c r="H224" s="642"/>
      <c r="I224" s="642"/>
      <c r="J224" s="642"/>
      <c r="K224" s="642"/>
      <c r="L224" s="642"/>
      <c r="M224" s="642"/>
      <c r="N224" s="642"/>
      <c r="O224" s="642"/>
      <c r="P224" s="642"/>
      <c r="Q224" s="642"/>
      <c r="R224" s="642"/>
      <c r="S224" s="643"/>
    </row>
    <row r="225" spans="1:19" ht="18" hidden="1" customHeight="1">
      <c r="A225" s="633"/>
      <c r="B225" s="634"/>
      <c r="C225" s="634"/>
      <c r="D225" s="634"/>
      <c r="E225" s="634"/>
      <c r="F225" s="635"/>
      <c r="G225" s="641"/>
      <c r="H225" s="642"/>
      <c r="I225" s="642"/>
      <c r="J225" s="642"/>
      <c r="K225" s="642"/>
      <c r="L225" s="642"/>
      <c r="M225" s="642"/>
      <c r="N225" s="642"/>
      <c r="O225" s="642"/>
      <c r="P225" s="642"/>
      <c r="Q225" s="642"/>
      <c r="R225" s="642"/>
      <c r="S225" s="643"/>
    </row>
    <row r="226" spans="1:19" ht="18" hidden="1" customHeight="1">
      <c r="A226" s="636"/>
      <c r="B226" s="637"/>
      <c r="C226" s="637"/>
      <c r="D226" s="637"/>
      <c r="E226" s="637"/>
      <c r="F226" s="638"/>
      <c r="G226" s="644"/>
      <c r="H226" s="645"/>
      <c r="I226" s="645"/>
      <c r="J226" s="645"/>
      <c r="K226" s="645"/>
      <c r="L226" s="645"/>
      <c r="M226" s="645"/>
      <c r="N226" s="645"/>
      <c r="O226" s="645"/>
      <c r="P226" s="645"/>
      <c r="Q226" s="645"/>
      <c r="R226" s="645"/>
      <c r="S226" s="646"/>
    </row>
    <row r="227" spans="1:19" ht="19.5" hidden="1" customHeight="1">
      <c r="A227" s="617" t="s">
        <v>115</v>
      </c>
      <c r="B227" s="617"/>
      <c r="C227" s="40"/>
      <c r="D227" s="40"/>
      <c r="E227" s="40"/>
      <c r="F227" s="40"/>
      <c r="G227" s="41"/>
      <c r="H227" s="41"/>
      <c r="I227" s="41"/>
      <c r="J227" s="41"/>
      <c r="K227" s="41"/>
      <c r="L227" s="41"/>
      <c r="M227" s="41"/>
      <c r="N227" s="41"/>
      <c r="O227" s="41"/>
      <c r="P227" s="41"/>
      <c r="Q227" s="41"/>
      <c r="R227" s="41"/>
      <c r="S227" s="41"/>
    </row>
    <row r="228" spans="1:19" ht="33.75" hidden="1" customHeight="1">
      <c r="A228" s="43" t="s">
        <v>116</v>
      </c>
      <c r="B228" s="618" t="s">
        <v>244</v>
      </c>
      <c r="C228" s="618"/>
      <c r="D228" s="618"/>
      <c r="E228" s="618"/>
      <c r="F228" s="618"/>
      <c r="G228" s="618"/>
      <c r="H228" s="618"/>
      <c r="I228" s="618"/>
      <c r="J228" s="618"/>
      <c r="K228" s="618"/>
      <c r="L228" s="618"/>
      <c r="M228" s="618"/>
      <c r="N228" s="618"/>
      <c r="O228" s="618"/>
      <c r="P228" s="618"/>
      <c r="Q228" s="618"/>
      <c r="R228" s="618"/>
      <c r="S228" s="618"/>
    </row>
    <row r="229" spans="1:19" ht="15" hidden="1" customHeight="1">
      <c r="A229" s="44" t="s">
        <v>117</v>
      </c>
      <c r="B229" s="45" t="s">
        <v>243</v>
      </c>
      <c r="C229" s="45"/>
      <c r="D229" s="45"/>
      <c r="E229" s="45"/>
      <c r="F229" s="45"/>
      <c r="G229" s="45"/>
      <c r="H229" s="45"/>
      <c r="I229" s="45"/>
      <c r="J229" s="45"/>
      <c r="K229" s="45"/>
      <c r="L229" s="45"/>
      <c r="M229" s="45"/>
      <c r="N229" s="45"/>
      <c r="O229" s="45"/>
      <c r="P229" s="45"/>
      <c r="Q229" s="45"/>
      <c r="R229" s="45"/>
      <c r="S229" s="45"/>
    </row>
    <row r="230" spans="1:19" ht="15" hidden="1" customHeight="1">
      <c r="A230" s="44" t="s">
        <v>118</v>
      </c>
      <c r="B230" s="45" t="s">
        <v>241</v>
      </c>
      <c r="C230" s="45"/>
      <c r="D230" s="45"/>
      <c r="E230" s="45"/>
      <c r="F230" s="45"/>
      <c r="G230" s="45"/>
      <c r="H230" s="45"/>
      <c r="I230" s="45"/>
      <c r="J230" s="45"/>
      <c r="K230" s="45"/>
      <c r="L230" s="45"/>
      <c r="M230" s="45"/>
      <c r="N230" s="45"/>
      <c r="O230" s="45"/>
      <c r="P230" s="45"/>
      <c r="Q230" s="45"/>
      <c r="R230" s="45"/>
      <c r="S230" s="45"/>
    </row>
    <row r="231" spans="1:19" ht="19.5" hidden="1" customHeight="1">
      <c r="A231" s="44" t="s">
        <v>119</v>
      </c>
      <c r="B231" s="619" t="s">
        <v>242</v>
      </c>
      <c r="C231" s="619"/>
      <c r="D231" s="619"/>
      <c r="E231" s="619"/>
      <c r="F231" s="619"/>
      <c r="G231" s="619"/>
      <c r="H231" s="619"/>
      <c r="I231" s="619"/>
      <c r="J231" s="619"/>
      <c r="K231" s="619"/>
      <c r="L231" s="619"/>
      <c r="M231" s="619"/>
      <c r="N231" s="619"/>
      <c r="O231" s="619"/>
      <c r="P231" s="619"/>
      <c r="Q231" s="619"/>
      <c r="R231" s="619"/>
      <c r="S231" s="619"/>
    </row>
    <row r="232" spans="1:19" ht="15" hidden="1" customHeight="1">
      <c r="A232" s="44" t="s">
        <v>120</v>
      </c>
      <c r="B232" s="45" t="s">
        <v>245</v>
      </c>
      <c r="C232" s="45"/>
      <c r="D232" s="45"/>
      <c r="E232" s="45"/>
      <c r="F232" s="45"/>
      <c r="G232" s="45"/>
      <c r="H232" s="45"/>
      <c r="I232" s="45"/>
      <c r="J232" s="45"/>
      <c r="K232" s="45"/>
      <c r="L232" s="45"/>
      <c r="M232" s="45"/>
      <c r="N232" s="45"/>
      <c r="O232" s="45"/>
      <c r="P232" s="45"/>
      <c r="Q232" s="45"/>
      <c r="R232" s="45"/>
      <c r="S232" s="45"/>
    </row>
    <row r="233" spans="1:19" hidden="1">
      <c r="A233" s="42"/>
      <c r="B233" s="42"/>
      <c r="C233" s="42"/>
      <c r="D233" s="42"/>
      <c r="E233" s="42"/>
      <c r="F233" s="42"/>
      <c r="G233" s="42"/>
      <c r="H233" s="42"/>
      <c r="I233" s="42"/>
      <c r="J233" s="42"/>
      <c r="K233" s="42"/>
      <c r="L233" s="42"/>
      <c r="M233" s="42"/>
      <c r="N233" s="42"/>
      <c r="O233" s="42"/>
      <c r="P233" s="42"/>
      <c r="Q233" s="42"/>
      <c r="R233" s="42"/>
      <c r="S233" s="42"/>
    </row>
    <row r="234" spans="1:19" hidden="1">
      <c r="A234" s="42"/>
      <c r="B234" s="38"/>
      <c r="C234" s="42"/>
      <c r="D234" s="42"/>
      <c r="E234" s="42"/>
      <c r="F234" s="42"/>
      <c r="G234" s="42"/>
      <c r="H234" s="42"/>
      <c r="I234" s="42"/>
      <c r="J234" s="42"/>
      <c r="K234" s="42"/>
      <c r="L234" s="42"/>
      <c r="M234" s="42"/>
      <c r="N234" s="42"/>
      <c r="O234" s="42"/>
      <c r="P234" s="42"/>
      <c r="Q234" s="42"/>
      <c r="R234" s="42"/>
      <c r="S234" s="42"/>
    </row>
    <row r="235" spans="1:19" hidden="1"/>
    <row r="236" spans="1:19" ht="15.75" hidden="1" customHeight="1">
      <c r="A236" s="34" t="s">
        <v>240</v>
      </c>
    </row>
    <row r="237" spans="1:19" ht="15.75" hidden="1" customHeight="1">
      <c r="A237" s="647" t="s">
        <v>111</v>
      </c>
      <c r="B237" s="647"/>
      <c r="C237" s="647"/>
      <c r="D237" s="647"/>
      <c r="E237" s="647"/>
      <c r="F237" s="647"/>
      <c r="G237" s="647"/>
      <c r="H237" s="647"/>
      <c r="I237" s="647"/>
      <c r="J237" s="647"/>
      <c r="K237" s="647"/>
      <c r="L237" s="647"/>
      <c r="M237" s="647"/>
      <c r="N237" s="647"/>
      <c r="O237" s="647"/>
      <c r="P237" s="647"/>
      <c r="Q237" s="647"/>
      <c r="R237" s="647"/>
      <c r="S237" s="647"/>
    </row>
    <row r="238" spans="1:19" ht="15.75" hidden="1" customHeight="1">
      <c r="A238" s="37"/>
      <c r="B238" s="37"/>
      <c r="C238" s="37"/>
      <c r="D238" s="37"/>
      <c r="E238" s="37"/>
      <c r="F238" s="37"/>
      <c r="G238" s="37"/>
      <c r="H238" s="37"/>
      <c r="I238" s="37"/>
      <c r="J238" s="37"/>
      <c r="K238" s="37"/>
      <c r="L238" s="37"/>
      <c r="M238" s="37"/>
      <c r="N238" s="37"/>
      <c r="O238" s="37"/>
      <c r="P238" s="37"/>
      <c r="Q238" s="37"/>
      <c r="R238" s="37"/>
      <c r="S238" s="37"/>
    </row>
    <row r="239" spans="1:19" ht="19.5" hidden="1" customHeight="1">
      <c r="A239" s="620" t="s">
        <v>112</v>
      </c>
      <c r="B239" s="621"/>
      <c r="C239" s="121" t="s">
        <v>113</v>
      </c>
      <c r="D239" s="122"/>
      <c r="E239" s="121" t="s">
        <v>160</v>
      </c>
      <c r="F239" s="123"/>
      <c r="G239" s="123"/>
      <c r="H239" s="122"/>
      <c r="I239" s="624" t="s">
        <v>161</v>
      </c>
      <c r="J239" s="625"/>
      <c r="K239" s="625"/>
      <c r="L239" s="625"/>
      <c r="M239" s="625"/>
      <c r="N239" s="625"/>
      <c r="O239" s="625"/>
      <c r="P239" s="625"/>
      <c r="Q239" s="625"/>
      <c r="R239" s="625"/>
      <c r="S239" s="626"/>
    </row>
    <row r="240" spans="1:19" ht="19.5" hidden="1" customHeight="1">
      <c r="A240" s="648"/>
      <c r="B240" s="649"/>
      <c r="C240" s="133"/>
      <c r="D240" s="134"/>
      <c r="E240" s="627" t="str">
        <f>IF(OR($C240="",$D240=""),"",IF($C240&amp;$D240="","",IFERROR(VLOOKUP($C240&amp;$D240,$AD$2:$AE$98,2,FALSE),"")))</f>
        <v/>
      </c>
      <c r="F240" s="628"/>
      <c r="G240" s="628"/>
      <c r="H240" s="629"/>
      <c r="I240" s="290"/>
      <c r="J240" s="204"/>
      <c r="K240" s="143" t="s">
        <v>166</v>
      </c>
      <c r="L240" s="291"/>
      <c r="M240" s="291"/>
      <c r="N240" s="291"/>
      <c r="O240" s="204"/>
      <c r="P240" s="143" t="s">
        <v>138</v>
      </c>
      <c r="Q240" s="291"/>
      <c r="R240" s="291"/>
      <c r="S240" s="292"/>
    </row>
    <row r="241" spans="1:19" ht="18" hidden="1" customHeight="1">
      <c r="A241" s="630" t="s">
        <v>432</v>
      </c>
      <c r="B241" s="631"/>
      <c r="C241" s="631"/>
      <c r="D241" s="631"/>
      <c r="E241" s="631"/>
      <c r="F241" s="632"/>
      <c r="G241" s="159" t="s">
        <v>427</v>
      </c>
      <c r="H241" s="639"/>
      <c r="I241" s="639"/>
      <c r="J241" s="639"/>
      <c r="K241" s="639"/>
      <c r="L241" s="639"/>
      <c r="M241" s="639"/>
      <c r="N241" s="639"/>
      <c r="O241" s="639"/>
      <c r="P241" s="639"/>
      <c r="Q241" s="639"/>
      <c r="R241" s="639"/>
      <c r="S241" s="640"/>
    </row>
    <row r="242" spans="1:19" ht="18" hidden="1" customHeight="1">
      <c r="A242" s="633"/>
      <c r="B242" s="634"/>
      <c r="C242" s="634"/>
      <c r="D242" s="634"/>
      <c r="E242" s="634"/>
      <c r="F242" s="635"/>
      <c r="G242" s="641"/>
      <c r="H242" s="642"/>
      <c r="I242" s="642"/>
      <c r="J242" s="642"/>
      <c r="K242" s="642"/>
      <c r="L242" s="642"/>
      <c r="M242" s="642"/>
      <c r="N242" s="642"/>
      <c r="O242" s="642"/>
      <c r="P242" s="642"/>
      <c r="Q242" s="642"/>
      <c r="R242" s="642"/>
      <c r="S242" s="643"/>
    </row>
    <row r="243" spans="1:19" ht="18" hidden="1" customHeight="1">
      <c r="A243" s="633"/>
      <c r="B243" s="634"/>
      <c r="C243" s="634"/>
      <c r="D243" s="634"/>
      <c r="E243" s="634"/>
      <c r="F243" s="635"/>
      <c r="G243" s="641"/>
      <c r="H243" s="642"/>
      <c r="I243" s="642"/>
      <c r="J243" s="642"/>
      <c r="K243" s="642"/>
      <c r="L243" s="642"/>
      <c r="M243" s="642"/>
      <c r="N243" s="642"/>
      <c r="O243" s="642"/>
      <c r="P243" s="642"/>
      <c r="Q243" s="642"/>
      <c r="R243" s="642"/>
      <c r="S243" s="643"/>
    </row>
    <row r="244" spans="1:19" ht="18" hidden="1" customHeight="1">
      <c r="A244" s="633"/>
      <c r="B244" s="634"/>
      <c r="C244" s="634"/>
      <c r="D244" s="634"/>
      <c r="E244" s="634"/>
      <c r="F244" s="635"/>
      <c r="G244" s="641"/>
      <c r="H244" s="642"/>
      <c r="I244" s="642"/>
      <c r="J244" s="642"/>
      <c r="K244" s="642"/>
      <c r="L244" s="642"/>
      <c r="M244" s="642"/>
      <c r="N244" s="642"/>
      <c r="O244" s="642"/>
      <c r="P244" s="642"/>
      <c r="Q244" s="642"/>
      <c r="R244" s="642"/>
      <c r="S244" s="643"/>
    </row>
    <row r="245" spans="1:19" ht="18" hidden="1" customHeight="1">
      <c r="A245" s="633"/>
      <c r="B245" s="634"/>
      <c r="C245" s="634"/>
      <c r="D245" s="634"/>
      <c r="E245" s="634"/>
      <c r="F245" s="635"/>
      <c r="G245" s="641"/>
      <c r="H245" s="642"/>
      <c r="I245" s="642"/>
      <c r="J245" s="642"/>
      <c r="K245" s="642"/>
      <c r="L245" s="642"/>
      <c r="M245" s="642"/>
      <c r="N245" s="642"/>
      <c r="O245" s="642"/>
      <c r="P245" s="642"/>
      <c r="Q245" s="642"/>
      <c r="R245" s="642"/>
      <c r="S245" s="643"/>
    </row>
    <row r="246" spans="1:19" ht="18" hidden="1" customHeight="1">
      <c r="A246" s="633"/>
      <c r="B246" s="634"/>
      <c r="C246" s="634"/>
      <c r="D246" s="634"/>
      <c r="E246" s="634"/>
      <c r="F246" s="635"/>
      <c r="G246" s="641"/>
      <c r="H246" s="642"/>
      <c r="I246" s="642"/>
      <c r="J246" s="642"/>
      <c r="K246" s="642"/>
      <c r="L246" s="642"/>
      <c r="M246" s="642"/>
      <c r="N246" s="642"/>
      <c r="O246" s="642"/>
      <c r="P246" s="642"/>
      <c r="Q246" s="642"/>
      <c r="R246" s="642"/>
      <c r="S246" s="643"/>
    </row>
    <row r="247" spans="1:19" ht="18" hidden="1" customHeight="1">
      <c r="A247" s="633"/>
      <c r="B247" s="634"/>
      <c r="C247" s="634"/>
      <c r="D247" s="634"/>
      <c r="E247" s="634"/>
      <c r="F247" s="635"/>
      <c r="G247" s="641"/>
      <c r="H247" s="642"/>
      <c r="I247" s="642"/>
      <c r="J247" s="642"/>
      <c r="K247" s="642"/>
      <c r="L247" s="642"/>
      <c r="M247" s="642"/>
      <c r="N247" s="642"/>
      <c r="O247" s="642"/>
      <c r="P247" s="642"/>
      <c r="Q247" s="642"/>
      <c r="R247" s="642"/>
      <c r="S247" s="643"/>
    </row>
    <row r="248" spans="1:19" ht="18" hidden="1" customHeight="1">
      <c r="A248" s="633"/>
      <c r="B248" s="634"/>
      <c r="C248" s="634"/>
      <c r="D248" s="634"/>
      <c r="E248" s="634"/>
      <c r="F248" s="635"/>
      <c r="G248" s="641"/>
      <c r="H248" s="642"/>
      <c r="I248" s="642"/>
      <c r="J248" s="642"/>
      <c r="K248" s="642"/>
      <c r="L248" s="642"/>
      <c r="M248" s="642"/>
      <c r="N248" s="642"/>
      <c r="O248" s="642"/>
      <c r="P248" s="642"/>
      <c r="Q248" s="642"/>
      <c r="R248" s="642"/>
      <c r="S248" s="643"/>
    </row>
    <row r="249" spans="1:19" ht="18" hidden="1" customHeight="1">
      <c r="A249" s="633"/>
      <c r="B249" s="634"/>
      <c r="C249" s="634"/>
      <c r="D249" s="634"/>
      <c r="E249" s="634"/>
      <c r="F249" s="635"/>
      <c r="G249" s="641"/>
      <c r="H249" s="642"/>
      <c r="I249" s="642"/>
      <c r="J249" s="642"/>
      <c r="K249" s="642"/>
      <c r="L249" s="642"/>
      <c r="M249" s="642"/>
      <c r="N249" s="642"/>
      <c r="O249" s="642"/>
      <c r="P249" s="642"/>
      <c r="Q249" s="642"/>
      <c r="R249" s="642"/>
      <c r="S249" s="643"/>
    </row>
    <row r="250" spans="1:19" ht="18" hidden="1" customHeight="1">
      <c r="A250" s="633"/>
      <c r="B250" s="634"/>
      <c r="C250" s="634"/>
      <c r="D250" s="634"/>
      <c r="E250" s="634"/>
      <c r="F250" s="635"/>
      <c r="G250" s="641"/>
      <c r="H250" s="642"/>
      <c r="I250" s="642"/>
      <c r="J250" s="642"/>
      <c r="K250" s="642"/>
      <c r="L250" s="642"/>
      <c r="M250" s="642"/>
      <c r="N250" s="642"/>
      <c r="O250" s="642"/>
      <c r="P250" s="642"/>
      <c r="Q250" s="642"/>
      <c r="R250" s="642"/>
      <c r="S250" s="643"/>
    </row>
    <row r="251" spans="1:19" ht="18" hidden="1" customHeight="1">
      <c r="A251" s="633"/>
      <c r="B251" s="634"/>
      <c r="C251" s="634"/>
      <c r="D251" s="634"/>
      <c r="E251" s="634"/>
      <c r="F251" s="635"/>
      <c r="G251" s="641"/>
      <c r="H251" s="642"/>
      <c r="I251" s="642"/>
      <c r="J251" s="642"/>
      <c r="K251" s="642"/>
      <c r="L251" s="642"/>
      <c r="M251" s="642"/>
      <c r="N251" s="642"/>
      <c r="O251" s="642"/>
      <c r="P251" s="642"/>
      <c r="Q251" s="642"/>
      <c r="R251" s="642"/>
      <c r="S251" s="643"/>
    </row>
    <row r="252" spans="1:19" ht="18" hidden="1" customHeight="1">
      <c r="A252" s="633"/>
      <c r="B252" s="634"/>
      <c r="C252" s="634"/>
      <c r="D252" s="634"/>
      <c r="E252" s="634"/>
      <c r="F252" s="635"/>
      <c r="G252" s="641"/>
      <c r="H252" s="642"/>
      <c r="I252" s="642"/>
      <c r="J252" s="642"/>
      <c r="K252" s="642"/>
      <c r="L252" s="642"/>
      <c r="M252" s="642"/>
      <c r="N252" s="642"/>
      <c r="O252" s="642"/>
      <c r="P252" s="642"/>
      <c r="Q252" s="642"/>
      <c r="R252" s="642"/>
      <c r="S252" s="643"/>
    </row>
    <row r="253" spans="1:19" ht="18" hidden="1" customHeight="1">
      <c r="A253" s="633"/>
      <c r="B253" s="634"/>
      <c r="C253" s="634"/>
      <c r="D253" s="634"/>
      <c r="E253" s="634"/>
      <c r="F253" s="635"/>
      <c r="G253" s="641"/>
      <c r="H253" s="642"/>
      <c r="I253" s="642"/>
      <c r="J253" s="642"/>
      <c r="K253" s="642"/>
      <c r="L253" s="642"/>
      <c r="M253" s="642"/>
      <c r="N253" s="642"/>
      <c r="O253" s="642"/>
      <c r="P253" s="642"/>
      <c r="Q253" s="642"/>
      <c r="R253" s="642"/>
      <c r="S253" s="643"/>
    </row>
    <row r="254" spans="1:19" ht="18" hidden="1" customHeight="1">
      <c r="A254" s="633"/>
      <c r="B254" s="634"/>
      <c r="C254" s="634"/>
      <c r="D254" s="634"/>
      <c r="E254" s="634"/>
      <c r="F254" s="635"/>
      <c r="G254" s="641"/>
      <c r="H254" s="642"/>
      <c r="I254" s="642"/>
      <c r="J254" s="642"/>
      <c r="K254" s="642"/>
      <c r="L254" s="642"/>
      <c r="M254" s="642"/>
      <c r="N254" s="642"/>
      <c r="O254" s="642"/>
      <c r="P254" s="642"/>
      <c r="Q254" s="642"/>
      <c r="R254" s="642"/>
      <c r="S254" s="643"/>
    </row>
    <row r="255" spans="1:19" ht="18" hidden="1" customHeight="1">
      <c r="A255" s="636"/>
      <c r="B255" s="637"/>
      <c r="C255" s="637"/>
      <c r="D255" s="637"/>
      <c r="E255" s="637"/>
      <c r="F255" s="638"/>
      <c r="G255" s="644"/>
      <c r="H255" s="645"/>
      <c r="I255" s="645"/>
      <c r="J255" s="645"/>
      <c r="K255" s="645"/>
      <c r="L255" s="645"/>
      <c r="M255" s="645"/>
      <c r="N255" s="645"/>
      <c r="O255" s="645"/>
      <c r="P255" s="645"/>
      <c r="Q255" s="645"/>
      <c r="R255" s="645"/>
      <c r="S255" s="646"/>
    </row>
    <row r="256" spans="1:19" ht="19.5" hidden="1" customHeight="1">
      <c r="A256" s="46"/>
      <c r="B256" s="47"/>
      <c r="C256" s="47"/>
      <c r="D256" s="47"/>
      <c r="E256" s="47"/>
      <c r="F256" s="47"/>
      <c r="G256" s="47"/>
      <c r="H256" s="47"/>
      <c r="I256" s="47"/>
      <c r="J256" s="47"/>
      <c r="K256" s="47"/>
      <c r="L256" s="47"/>
      <c r="M256" s="47"/>
      <c r="N256" s="47"/>
      <c r="O256" s="47"/>
      <c r="P256" s="47"/>
      <c r="Q256" s="47"/>
      <c r="R256" s="47"/>
      <c r="S256" s="47"/>
    </row>
    <row r="257" spans="1:19" ht="19.5" hidden="1" customHeight="1">
      <c r="A257" s="620" t="s">
        <v>112</v>
      </c>
      <c r="B257" s="621"/>
      <c r="C257" s="121" t="s">
        <v>113</v>
      </c>
      <c r="D257" s="122"/>
      <c r="E257" s="121" t="s">
        <v>160</v>
      </c>
      <c r="F257" s="123"/>
      <c r="G257" s="123"/>
      <c r="H257" s="122"/>
      <c r="I257" s="624" t="s">
        <v>161</v>
      </c>
      <c r="J257" s="625"/>
      <c r="K257" s="625"/>
      <c r="L257" s="625"/>
      <c r="M257" s="625"/>
      <c r="N257" s="625"/>
      <c r="O257" s="625"/>
      <c r="P257" s="625"/>
      <c r="Q257" s="625"/>
      <c r="R257" s="625"/>
      <c r="S257" s="626"/>
    </row>
    <row r="258" spans="1:19" ht="19.5" hidden="1" customHeight="1">
      <c r="A258" s="622"/>
      <c r="B258" s="623"/>
      <c r="C258" s="133"/>
      <c r="D258" s="134"/>
      <c r="E258" s="627" t="str">
        <f>IF(OR($C258="",$D258=""),"",IF($C258&amp;$D258="","",IFERROR(VLOOKUP($C258&amp;$D258,$AD$2:$AE$98,2,FALSE),"")))</f>
        <v/>
      </c>
      <c r="F258" s="628"/>
      <c r="G258" s="628"/>
      <c r="H258" s="629"/>
      <c r="I258" s="290"/>
      <c r="J258" s="204"/>
      <c r="K258" s="143" t="s">
        <v>166</v>
      </c>
      <c r="L258" s="291"/>
      <c r="M258" s="291"/>
      <c r="N258" s="291"/>
      <c r="O258" s="204"/>
      <c r="P258" s="143" t="s">
        <v>138</v>
      </c>
      <c r="Q258" s="291"/>
      <c r="R258" s="291"/>
      <c r="S258" s="292"/>
    </row>
    <row r="259" spans="1:19" ht="18" hidden="1" customHeight="1">
      <c r="A259" s="630" t="s">
        <v>114</v>
      </c>
      <c r="B259" s="631"/>
      <c r="C259" s="631"/>
      <c r="D259" s="631"/>
      <c r="E259" s="631"/>
      <c r="F259" s="632"/>
      <c r="G259" s="159" t="s">
        <v>427</v>
      </c>
      <c r="H259" s="639"/>
      <c r="I259" s="639"/>
      <c r="J259" s="639"/>
      <c r="K259" s="639"/>
      <c r="L259" s="639"/>
      <c r="M259" s="639"/>
      <c r="N259" s="639"/>
      <c r="O259" s="639"/>
      <c r="P259" s="639"/>
      <c r="Q259" s="639"/>
      <c r="R259" s="639"/>
      <c r="S259" s="640"/>
    </row>
    <row r="260" spans="1:19" ht="18" hidden="1" customHeight="1">
      <c r="A260" s="633"/>
      <c r="B260" s="634"/>
      <c r="C260" s="634"/>
      <c r="D260" s="634"/>
      <c r="E260" s="634"/>
      <c r="F260" s="635"/>
      <c r="G260" s="641"/>
      <c r="H260" s="642"/>
      <c r="I260" s="642"/>
      <c r="J260" s="642"/>
      <c r="K260" s="642"/>
      <c r="L260" s="642"/>
      <c r="M260" s="642"/>
      <c r="N260" s="642"/>
      <c r="O260" s="642"/>
      <c r="P260" s="642"/>
      <c r="Q260" s="642"/>
      <c r="R260" s="642"/>
      <c r="S260" s="643"/>
    </row>
    <row r="261" spans="1:19" ht="18" hidden="1" customHeight="1">
      <c r="A261" s="633"/>
      <c r="B261" s="634"/>
      <c r="C261" s="634"/>
      <c r="D261" s="634"/>
      <c r="E261" s="634"/>
      <c r="F261" s="635"/>
      <c r="G261" s="641"/>
      <c r="H261" s="642"/>
      <c r="I261" s="642"/>
      <c r="J261" s="642"/>
      <c r="K261" s="642"/>
      <c r="L261" s="642"/>
      <c r="M261" s="642"/>
      <c r="N261" s="642"/>
      <c r="O261" s="642"/>
      <c r="P261" s="642"/>
      <c r="Q261" s="642"/>
      <c r="R261" s="642"/>
      <c r="S261" s="643"/>
    </row>
    <row r="262" spans="1:19" ht="18" hidden="1" customHeight="1">
      <c r="A262" s="633"/>
      <c r="B262" s="634"/>
      <c r="C262" s="634"/>
      <c r="D262" s="634"/>
      <c r="E262" s="634"/>
      <c r="F262" s="635"/>
      <c r="G262" s="641"/>
      <c r="H262" s="642"/>
      <c r="I262" s="642"/>
      <c r="J262" s="642"/>
      <c r="K262" s="642"/>
      <c r="L262" s="642"/>
      <c r="M262" s="642"/>
      <c r="N262" s="642"/>
      <c r="O262" s="642"/>
      <c r="P262" s="642"/>
      <c r="Q262" s="642"/>
      <c r="R262" s="642"/>
      <c r="S262" s="643"/>
    </row>
    <row r="263" spans="1:19" ht="18" hidden="1" customHeight="1">
      <c r="A263" s="633"/>
      <c r="B263" s="634"/>
      <c r="C263" s="634"/>
      <c r="D263" s="634"/>
      <c r="E263" s="634"/>
      <c r="F263" s="635"/>
      <c r="G263" s="641"/>
      <c r="H263" s="642"/>
      <c r="I263" s="642"/>
      <c r="J263" s="642"/>
      <c r="K263" s="642"/>
      <c r="L263" s="642"/>
      <c r="M263" s="642"/>
      <c r="N263" s="642"/>
      <c r="O263" s="642"/>
      <c r="P263" s="642"/>
      <c r="Q263" s="642"/>
      <c r="R263" s="642"/>
      <c r="S263" s="643"/>
    </row>
    <row r="264" spans="1:19" ht="18" hidden="1" customHeight="1">
      <c r="A264" s="633"/>
      <c r="B264" s="634"/>
      <c r="C264" s="634"/>
      <c r="D264" s="634"/>
      <c r="E264" s="634"/>
      <c r="F264" s="635"/>
      <c r="G264" s="641"/>
      <c r="H264" s="642"/>
      <c r="I264" s="642"/>
      <c r="J264" s="642"/>
      <c r="K264" s="642"/>
      <c r="L264" s="642"/>
      <c r="M264" s="642"/>
      <c r="N264" s="642"/>
      <c r="O264" s="642"/>
      <c r="P264" s="642"/>
      <c r="Q264" s="642"/>
      <c r="R264" s="642"/>
      <c r="S264" s="643"/>
    </row>
    <row r="265" spans="1:19" ht="18" hidden="1" customHeight="1">
      <c r="A265" s="633"/>
      <c r="B265" s="634"/>
      <c r="C265" s="634"/>
      <c r="D265" s="634"/>
      <c r="E265" s="634"/>
      <c r="F265" s="635"/>
      <c r="G265" s="641"/>
      <c r="H265" s="642"/>
      <c r="I265" s="642"/>
      <c r="J265" s="642"/>
      <c r="K265" s="642"/>
      <c r="L265" s="642"/>
      <c r="M265" s="642"/>
      <c r="N265" s="642"/>
      <c r="O265" s="642"/>
      <c r="P265" s="642"/>
      <c r="Q265" s="642"/>
      <c r="R265" s="642"/>
      <c r="S265" s="643"/>
    </row>
    <row r="266" spans="1:19" ht="18" hidden="1" customHeight="1">
      <c r="A266" s="633"/>
      <c r="B266" s="634"/>
      <c r="C266" s="634"/>
      <c r="D266" s="634"/>
      <c r="E266" s="634"/>
      <c r="F266" s="635"/>
      <c r="G266" s="641"/>
      <c r="H266" s="642"/>
      <c r="I266" s="642"/>
      <c r="J266" s="642"/>
      <c r="K266" s="642"/>
      <c r="L266" s="642"/>
      <c r="M266" s="642"/>
      <c r="N266" s="642"/>
      <c r="O266" s="642"/>
      <c r="P266" s="642"/>
      <c r="Q266" s="642"/>
      <c r="R266" s="642"/>
      <c r="S266" s="643"/>
    </row>
    <row r="267" spans="1:19" ht="18" hidden="1" customHeight="1">
      <c r="A267" s="633"/>
      <c r="B267" s="634"/>
      <c r="C267" s="634"/>
      <c r="D267" s="634"/>
      <c r="E267" s="634"/>
      <c r="F267" s="635"/>
      <c r="G267" s="641"/>
      <c r="H267" s="642"/>
      <c r="I267" s="642"/>
      <c r="J267" s="642"/>
      <c r="K267" s="642"/>
      <c r="L267" s="642"/>
      <c r="M267" s="642"/>
      <c r="N267" s="642"/>
      <c r="O267" s="642"/>
      <c r="P267" s="642"/>
      <c r="Q267" s="642"/>
      <c r="R267" s="642"/>
      <c r="S267" s="643"/>
    </row>
    <row r="268" spans="1:19" ht="18" hidden="1" customHeight="1">
      <c r="A268" s="633"/>
      <c r="B268" s="634"/>
      <c r="C268" s="634"/>
      <c r="D268" s="634"/>
      <c r="E268" s="634"/>
      <c r="F268" s="635"/>
      <c r="G268" s="641"/>
      <c r="H268" s="642"/>
      <c r="I268" s="642"/>
      <c r="J268" s="642"/>
      <c r="K268" s="642"/>
      <c r="L268" s="642"/>
      <c r="M268" s="642"/>
      <c r="N268" s="642"/>
      <c r="O268" s="642"/>
      <c r="P268" s="642"/>
      <c r="Q268" s="642"/>
      <c r="R268" s="642"/>
      <c r="S268" s="643"/>
    </row>
    <row r="269" spans="1:19" ht="18" hidden="1" customHeight="1">
      <c r="A269" s="633"/>
      <c r="B269" s="634"/>
      <c r="C269" s="634"/>
      <c r="D269" s="634"/>
      <c r="E269" s="634"/>
      <c r="F269" s="635"/>
      <c r="G269" s="641"/>
      <c r="H269" s="642"/>
      <c r="I269" s="642"/>
      <c r="J269" s="642"/>
      <c r="K269" s="642"/>
      <c r="L269" s="642"/>
      <c r="M269" s="642"/>
      <c r="N269" s="642"/>
      <c r="O269" s="642"/>
      <c r="P269" s="642"/>
      <c r="Q269" s="642"/>
      <c r="R269" s="642"/>
      <c r="S269" s="643"/>
    </row>
    <row r="270" spans="1:19" ht="18" hidden="1" customHeight="1">
      <c r="A270" s="633"/>
      <c r="B270" s="634"/>
      <c r="C270" s="634"/>
      <c r="D270" s="634"/>
      <c r="E270" s="634"/>
      <c r="F270" s="635"/>
      <c r="G270" s="641"/>
      <c r="H270" s="642"/>
      <c r="I270" s="642"/>
      <c r="J270" s="642"/>
      <c r="K270" s="642"/>
      <c r="L270" s="642"/>
      <c r="M270" s="642"/>
      <c r="N270" s="642"/>
      <c r="O270" s="642"/>
      <c r="P270" s="642"/>
      <c r="Q270" s="642"/>
      <c r="R270" s="642"/>
      <c r="S270" s="643"/>
    </row>
    <row r="271" spans="1:19" ht="18" hidden="1" customHeight="1">
      <c r="A271" s="633"/>
      <c r="B271" s="634"/>
      <c r="C271" s="634"/>
      <c r="D271" s="634"/>
      <c r="E271" s="634"/>
      <c r="F271" s="635"/>
      <c r="G271" s="641"/>
      <c r="H271" s="642"/>
      <c r="I271" s="642"/>
      <c r="J271" s="642"/>
      <c r="K271" s="642"/>
      <c r="L271" s="642"/>
      <c r="M271" s="642"/>
      <c r="N271" s="642"/>
      <c r="O271" s="642"/>
      <c r="P271" s="642"/>
      <c r="Q271" s="642"/>
      <c r="R271" s="642"/>
      <c r="S271" s="643"/>
    </row>
    <row r="272" spans="1:19" ht="18" hidden="1" customHeight="1">
      <c r="A272" s="633"/>
      <c r="B272" s="634"/>
      <c r="C272" s="634"/>
      <c r="D272" s="634"/>
      <c r="E272" s="634"/>
      <c r="F272" s="635"/>
      <c r="G272" s="641"/>
      <c r="H272" s="642"/>
      <c r="I272" s="642"/>
      <c r="J272" s="642"/>
      <c r="K272" s="642"/>
      <c r="L272" s="642"/>
      <c r="M272" s="642"/>
      <c r="N272" s="642"/>
      <c r="O272" s="642"/>
      <c r="P272" s="642"/>
      <c r="Q272" s="642"/>
      <c r="R272" s="642"/>
      <c r="S272" s="643"/>
    </row>
    <row r="273" spans="1:19" ht="18" hidden="1" customHeight="1">
      <c r="A273" s="636"/>
      <c r="B273" s="637"/>
      <c r="C273" s="637"/>
      <c r="D273" s="637"/>
      <c r="E273" s="637"/>
      <c r="F273" s="638"/>
      <c r="G273" s="644"/>
      <c r="H273" s="645"/>
      <c r="I273" s="645"/>
      <c r="J273" s="645"/>
      <c r="K273" s="645"/>
      <c r="L273" s="645"/>
      <c r="M273" s="645"/>
      <c r="N273" s="645"/>
      <c r="O273" s="645"/>
      <c r="P273" s="645"/>
      <c r="Q273" s="645"/>
      <c r="R273" s="645"/>
      <c r="S273" s="646"/>
    </row>
    <row r="274" spans="1:19" ht="19.5" hidden="1" customHeight="1">
      <c r="A274" s="617" t="s">
        <v>115</v>
      </c>
      <c r="B274" s="617"/>
      <c r="C274" s="40"/>
      <c r="D274" s="40"/>
      <c r="E274" s="40"/>
      <c r="F274" s="40"/>
      <c r="G274" s="41"/>
      <c r="H274" s="41"/>
      <c r="I274" s="41"/>
      <c r="J274" s="41"/>
      <c r="K274" s="41"/>
      <c r="L274" s="41"/>
      <c r="M274" s="41"/>
      <c r="N274" s="41"/>
      <c r="O274" s="41"/>
      <c r="P274" s="41"/>
      <c r="Q274" s="41"/>
      <c r="R274" s="41"/>
      <c r="S274" s="41"/>
    </row>
    <row r="275" spans="1:19" ht="33.75" hidden="1" customHeight="1">
      <c r="A275" s="43" t="s">
        <v>116</v>
      </c>
      <c r="B275" s="618" t="s">
        <v>244</v>
      </c>
      <c r="C275" s="618"/>
      <c r="D275" s="618"/>
      <c r="E275" s="618"/>
      <c r="F275" s="618"/>
      <c r="G275" s="618"/>
      <c r="H275" s="618"/>
      <c r="I275" s="618"/>
      <c r="J275" s="618"/>
      <c r="K275" s="618"/>
      <c r="L275" s="618"/>
      <c r="M275" s="618"/>
      <c r="N275" s="618"/>
      <c r="O275" s="618"/>
      <c r="P275" s="618"/>
      <c r="Q275" s="618"/>
      <c r="R275" s="618"/>
      <c r="S275" s="618"/>
    </row>
    <row r="276" spans="1:19" ht="15" hidden="1" customHeight="1">
      <c r="A276" s="44" t="s">
        <v>117</v>
      </c>
      <c r="B276" s="45" t="s">
        <v>243</v>
      </c>
      <c r="C276" s="45"/>
      <c r="D276" s="45"/>
      <c r="E276" s="45"/>
      <c r="F276" s="45"/>
      <c r="G276" s="45"/>
      <c r="H276" s="45"/>
      <c r="I276" s="45"/>
      <c r="J276" s="45"/>
      <c r="K276" s="45"/>
      <c r="L276" s="45"/>
      <c r="M276" s="45"/>
      <c r="N276" s="45"/>
      <c r="O276" s="45"/>
      <c r="P276" s="45"/>
      <c r="Q276" s="45"/>
      <c r="R276" s="45"/>
      <c r="S276" s="45"/>
    </row>
    <row r="277" spans="1:19" ht="15" hidden="1" customHeight="1">
      <c r="A277" s="44" t="s">
        <v>118</v>
      </c>
      <c r="B277" s="45" t="s">
        <v>241</v>
      </c>
      <c r="C277" s="45"/>
      <c r="D277" s="45"/>
      <c r="E277" s="45"/>
      <c r="F277" s="45"/>
      <c r="G277" s="45"/>
      <c r="H277" s="45"/>
      <c r="I277" s="45"/>
      <c r="J277" s="45"/>
      <c r="K277" s="45"/>
      <c r="L277" s="45"/>
      <c r="M277" s="45"/>
      <c r="N277" s="45"/>
      <c r="O277" s="45"/>
      <c r="P277" s="45"/>
      <c r="Q277" s="45"/>
      <c r="R277" s="45"/>
      <c r="S277" s="45"/>
    </row>
    <row r="278" spans="1:19" ht="19.5" hidden="1" customHeight="1">
      <c r="A278" s="44" t="s">
        <v>119</v>
      </c>
      <c r="B278" s="619" t="s">
        <v>242</v>
      </c>
      <c r="C278" s="619"/>
      <c r="D278" s="619"/>
      <c r="E278" s="619"/>
      <c r="F278" s="619"/>
      <c r="G278" s="619"/>
      <c r="H278" s="619"/>
      <c r="I278" s="619"/>
      <c r="J278" s="619"/>
      <c r="K278" s="619"/>
      <c r="L278" s="619"/>
      <c r="M278" s="619"/>
      <c r="N278" s="619"/>
      <c r="O278" s="619"/>
      <c r="P278" s="619"/>
      <c r="Q278" s="619"/>
      <c r="R278" s="619"/>
      <c r="S278" s="619"/>
    </row>
    <row r="279" spans="1:19" ht="15" hidden="1" customHeight="1">
      <c r="A279" s="44" t="s">
        <v>120</v>
      </c>
      <c r="B279" s="45" t="s">
        <v>245</v>
      </c>
      <c r="C279" s="45"/>
      <c r="D279" s="45"/>
      <c r="E279" s="45"/>
      <c r="F279" s="45"/>
      <c r="G279" s="45"/>
      <c r="H279" s="45"/>
      <c r="I279" s="45"/>
      <c r="J279" s="45"/>
      <c r="K279" s="45"/>
      <c r="L279" s="45"/>
      <c r="M279" s="45"/>
      <c r="N279" s="45"/>
      <c r="O279" s="45"/>
      <c r="P279" s="45"/>
      <c r="Q279" s="45"/>
      <c r="R279" s="45"/>
      <c r="S279" s="45"/>
    </row>
    <row r="280" spans="1:19" ht="15.75" hidden="1" customHeight="1">
      <c r="A280" s="42"/>
      <c r="B280" s="42"/>
      <c r="C280" s="42"/>
      <c r="D280" s="42"/>
      <c r="E280" s="42"/>
      <c r="F280" s="42"/>
      <c r="G280" s="42"/>
      <c r="H280" s="42"/>
      <c r="I280" s="42"/>
      <c r="J280" s="42"/>
      <c r="K280" s="42"/>
      <c r="L280" s="42"/>
      <c r="M280" s="42"/>
      <c r="N280" s="42"/>
      <c r="O280" s="42"/>
      <c r="P280" s="42"/>
      <c r="Q280" s="42"/>
      <c r="R280" s="42"/>
      <c r="S280" s="42"/>
    </row>
    <row r="281" spans="1:19" ht="15.75" hidden="1" customHeight="1">
      <c r="A281" s="42"/>
      <c r="B281" s="38"/>
      <c r="C281" s="42"/>
      <c r="D281" s="42"/>
      <c r="E281" s="42"/>
      <c r="F281" s="42"/>
      <c r="G281" s="42"/>
      <c r="H281" s="42"/>
      <c r="I281" s="42"/>
      <c r="J281" s="42"/>
      <c r="K281" s="42"/>
      <c r="L281" s="42"/>
      <c r="M281" s="42"/>
      <c r="N281" s="42"/>
      <c r="O281" s="42"/>
      <c r="P281" s="42"/>
      <c r="Q281" s="42"/>
      <c r="R281" s="42"/>
      <c r="S281" s="42"/>
    </row>
    <row r="282" spans="1:19" ht="15.75" hidden="1" customHeight="1">
      <c r="A282" s="217"/>
    </row>
    <row r="283" spans="1:19" ht="15.75" hidden="1" customHeight="1">
      <c r="A283" s="34" t="s">
        <v>240</v>
      </c>
    </row>
    <row r="284" spans="1:19" ht="15.75" hidden="1" customHeight="1">
      <c r="A284" s="647" t="s">
        <v>111</v>
      </c>
      <c r="B284" s="647"/>
      <c r="C284" s="647"/>
      <c r="D284" s="647"/>
      <c r="E284" s="647"/>
      <c r="F284" s="647"/>
      <c r="G284" s="647"/>
      <c r="H284" s="647"/>
      <c r="I284" s="647"/>
      <c r="J284" s="647"/>
      <c r="K284" s="647"/>
      <c r="L284" s="647"/>
      <c r="M284" s="647"/>
      <c r="N284" s="647"/>
      <c r="O284" s="647"/>
      <c r="P284" s="647"/>
      <c r="Q284" s="647"/>
      <c r="R284" s="647"/>
      <c r="S284" s="647"/>
    </row>
    <row r="285" spans="1:19" ht="15.75" hidden="1" customHeight="1">
      <c r="A285" s="37"/>
      <c r="B285" s="37"/>
      <c r="C285" s="37"/>
      <c r="D285" s="37"/>
      <c r="E285" s="37"/>
      <c r="F285" s="37"/>
      <c r="G285" s="37"/>
      <c r="H285" s="37"/>
      <c r="I285" s="37"/>
      <c r="J285" s="37"/>
      <c r="K285" s="37"/>
      <c r="L285" s="37"/>
      <c r="M285" s="37"/>
      <c r="N285" s="37"/>
      <c r="O285" s="37"/>
      <c r="P285" s="37"/>
      <c r="Q285" s="37"/>
      <c r="R285" s="37"/>
      <c r="S285" s="37"/>
    </row>
    <row r="286" spans="1:19" ht="19.5" hidden="1" customHeight="1">
      <c r="A286" s="620" t="s">
        <v>112</v>
      </c>
      <c r="B286" s="621"/>
      <c r="C286" s="121" t="s">
        <v>113</v>
      </c>
      <c r="D286" s="122"/>
      <c r="E286" s="121" t="s">
        <v>160</v>
      </c>
      <c r="F286" s="123"/>
      <c r="G286" s="123"/>
      <c r="H286" s="122"/>
      <c r="I286" s="624" t="s">
        <v>161</v>
      </c>
      <c r="J286" s="625"/>
      <c r="K286" s="625"/>
      <c r="L286" s="625"/>
      <c r="M286" s="625"/>
      <c r="N286" s="625"/>
      <c r="O286" s="625"/>
      <c r="P286" s="625"/>
      <c r="Q286" s="625"/>
      <c r="R286" s="625"/>
      <c r="S286" s="626"/>
    </row>
    <row r="287" spans="1:19" ht="19.5" hidden="1" customHeight="1">
      <c r="A287" s="648"/>
      <c r="B287" s="649"/>
      <c r="C287" s="133"/>
      <c r="D287" s="134"/>
      <c r="E287" s="627" t="str">
        <f>IF(OR($C287="",$D287=""),"",IF($C287&amp;$D287="","",IFERROR(VLOOKUP($C287&amp;$D287,$AD$2:$AE$98,2,FALSE),"")))</f>
        <v/>
      </c>
      <c r="F287" s="628"/>
      <c r="G287" s="628"/>
      <c r="H287" s="629"/>
      <c r="I287" s="290"/>
      <c r="J287" s="204"/>
      <c r="K287" s="143" t="s">
        <v>166</v>
      </c>
      <c r="L287" s="291"/>
      <c r="M287" s="291"/>
      <c r="N287" s="291"/>
      <c r="O287" s="204"/>
      <c r="P287" s="143" t="s">
        <v>138</v>
      </c>
      <c r="Q287" s="291"/>
      <c r="R287" s="291"/>
      <c r="S287" s="292"/>
    </row>
    <row r="288" spans="1:19" ht="18" hidden="1" customHeight="1">
      <c r="A288" s="630" t="s">
        <v>432</v>
      </c>
      <c r="B288" s="631"/>
      <c r="C288" s="631"/>
      <c r="D288" s="631"/>
      <c r="E288" s="631"/>
      <c r="F288" s="632"/>
      <c r="G288" s="159" t="s">
        <v>427</v>
      </c>
      <c r="H288" s="639"/>
      <c r="I288" s="639"/>
      <c r="J288" s="639"/>
      <c r="K288" s="639"/>
      <c r="L288" s="639"/>
      <c r="M288" s="639"/>
      <c r="N288" s="639"/>
      <c r="O288" s="639"/>
      <c r="P288" s="639"/>
      <c r="Q288" s="639"/>
      <c r="R288" s="639"/>
      <c r="S288" s="640"/>
    </row>
    <row r="289" spans="1:19" ht="18" hidden="1" customHeight="1">
      <c r="A289" s="633"/>
      <c r="B289" s="634"/>
      <c r="C289" s="634"/>
      <c r="D289" s="634"/>
      <c r="E289" s="634"/>
      <c r="F289" s="635"/>
      <c r="G289" s="641"/>
      <c r="H289" s="642"/>
      <c r="I289" s="642"/>
      <c r="J289" s="642"/>
      <c r="K289" s="642"/>
      <c r="L289" s="642"/>
      <c r="M289" s="642"/>
      <c r="N289" s="642"/>
      <c r="O289" s="642"/>
      <c r="P289" s="642"/>
      <c r="Q289" s="642"/>
      <c r="R289" s="642"/>
      <c r="S289" s="643"/>
    </row>
    <row r="290" spans="1:19" ht="18" hidden="1" customHeight="1">
      <c r="A290" s="633"/>
      <c r="B290" s="634"/>
      <c r="C290" s="634"/>
      <c r="D290" s="634"/>
      <c r="E290" s="634"/>
      <c r="F290" s="635"/>
      <c r="G290" s="641"/>
      <c r="H290" s="642"/>
      <c r="I290" s="642"/>
      <c r="J290" s="642"/>
      <c r="K290" s="642"/>
      <c r="L290" s="642"/>
      <c r="M290" s="642"/>
      <c r="N290" s="642"/>
      <c r="O290" s="642"/>
      <c r="P290" s="642"/>
      <c r="Q290" s="642"/>
      <c r="R290" s="642"/>
      <c r="S290" s="643"/>
    </row>
    <row r="291" spans="1:19" ht="18" hidden="1" customHeight="1">
      <c r="A291" s="633"/>
      <c r="B291" s="634"/>
      <c r="C291" s="634"/>
      <c r="D291" s="634"/>
      <c r="E291" s="634"/>
      <c r="F291" s="635"/>
      <c r="G291" s="641"/>
      <c r="H291" s="642"/>
      <c r="I291" s="642"/>
      <c r="J291" s="642"/>
      <c r="K291" s="642"/>
      <c r="L291" s="642"/>
      <c r="M291" s="642"/>
      <c r="N291" s="642"/>
      <c r="O291" s="642"/>
      <c r="P291" s="642"/>
      <c r="Q291" s="642"/>
      <c r="R291" s="642"/>
      <c r="S291" s="643"/>
    </row>
    <row r="292" spans="1:19" ht="18" hidden="1" customHeight="1">
      <c r="A292" s="633"/>
      <c r="B292" s="634"/>
      <c r="C292" s="634"/>
      <c r="D292" s="634"/>
      <c r="E292" s="634"/>
      <c r="F292" s="635"/>
      <c r="G292" s="641"/>
      <c r="H292" s="642"/>
      <c r="I292" s="642"/>
      <c r="J292" s="642"/>
      <c r="K292" s="642"/>
      <c r="L292" s="642"/>
      <c r="M292" s="642"/>
      <c r="N292" s="642"/>
      <c r="O292" s="642"/>
      <c r="P292" s="642"/>
      <c r="Q292" s="642"/>
      <c r="R292" s="642"/>
      <c r="S292" s="643"/>
    </row>
    <row r="293" spans="1:19" ht="18" hidden="1" customHeight="1">
      <c r="A293" s="633"/>
      <c r="B293" s="634"/>
      <c r="C293" s="634"/>
      <c r="D293" s="634"/>
      <c r="E293" s="634"/>
      <c r="F293" s="635"/>
      <c r="G293" s="641"/>
      <c r="H293" s="642"/>
      <c r="I293" s="642"/>
      <c r="J293" s="642"/>
      <c r="K293" s="642"/>
      <c r="L293" s="642"/>
      <c r="M293" s="642"/>
      <c r="N293" s="642"/>
      <c r="O293" s="642"/>
      <c r="P293" s="642"/>
      <c r="Q293" s="642"/>
      <c r="R293" s="642"/>
      <c r="S293" s="643"/>
    </row>
    <row r="294" spans="1:19" ht="18" hidden="1" customHeight="1">
      <c r="A294" s="633"/>
      <c r="B294" s="634"/>
      <c r="C294" s="634"/>
      <c r="D294" s="634"/>
      <c r="E294" s="634"/>
      <c r="F294" s="635"/>
      <c r="G294" s="641"/>
      <c r="H294" s="642"/>
      <c r="I294" s="642"/>
      <c r="J294" s="642"/>
      <c r="K294" s="642"/>
      <c r="L294" s="642"/>
      <c r="M294" s="642"/>
      <c r="N294" s="642"/>
      <c r="O294" s="642"/>
      <c r="P294" s="642"/>
      <c r="Q294" s="642"/>
      <c r="R294" s="642"/>
      <c r="S294" s="643"/>
    </row>
    <row r="295" spans="1:19" ht="18" hidden="1" customHeight="1">
      <c r="A295" s="633"/>
      <c r="B295" s="634"/>
      <c r="C295" s="634"/>
      <c r="D295" s="634"/>
      <c r="E295" s="634"/>
      <c r="F295" s="635"/>
      <c r="G295" s="641"/>
      <c r="H295" s="642"/>
      <c r="I295" s="642"/>
      <c r="J295" s="642"/>
      <c r="K295" s="642"/>
      <c r="L295" s="642"/>
      <c r="M295" s="642"/>
      <c r="N295" s="642"/>
      <c r="O295" s="642"/>
      <c r="P295" s="642"/>
      <c r="Q295" s="642"/>
      <c r="R295" s="642"/>
      <c r="S295" s="643"/>
    </row>
    <row r="296" spans="1:19" ht="18" hidden="1" customHeight="1">
      <c r="A296" s="633"/>
      <c r="B296" s="634"/>
      <c r="C296" s="634"/>
      <c r="D296" s="634"/>
      <c r="E296" s="634"/>
      <c r="F296" s="635"/>
      <c r="G296" s="641"/>
      <c r="H296" s="642"/>
      <c r="I296" s="642"/>
      <c r="J296" s="642"/>
      <c r="K296" s="642"/>
      <c r="L296" s="642"/>
      <c r="M296" s="642"/>
      <c r="N296" s="642"/>
      <c r="O296" s="642"/>
      <c r="P296" s="642"/>
      <c r="Q296" s="642"/>
      <c r="R296" s="642"/>
      <c r="S296" s="643"/>
    </row>
    <row r="297" spans="1:19" ht="18" hidden="1" customHeight="1">
      <c r="A297" s="633"/>
      <c r="B297" s="634"/>
      <c r="C297" s="634"/>
      <c r="D297" s="634"/>
      <c r="E297" s="634"/>
      <c r="F297" s="635"/>
      <c r="G297" s="641"/>
      <c r="H297" s="642"/>
      <c r="I297" s="642"/>
      <c r="J297" s="642"/>
      <c r="K297" s="642"/>
      <c r="L297" s="642"/>
      <c r="M297" s="642"/>
      <c r="N297" s="642"/>
      <c r="O297" s="642"/>
      <c r="P297" s="642"/>
      <c r="Q297" s="642"/>
      <c r="R297" s="642"/>
      <c r="S297" s="643"/>
    </row>
    <row r="298" spans="1:19" ht="18" hidden="1" customHeight="1">
      <c r="A298" s="633"/>
      <c r="B298" s="634"/>
      <c r="C298" s="634"/>
      <c r="D298" s="634"/>
      <c r="E298" s="634"/>
      <c r="F298" s="635"/>
      <c r="G298" s="641"/>
      <c r="H298" s="642"/>
      <c r="I298" s="642"/>
      <c r="J298" s="642"/>
      <c r="K298" s="642"/>
      <c r="L298" s="642"/>
      <c r="M298" s="642"/>
      <c r="N298" s="642"/>
      <c r="O298" s="642"/>
      <c r="P298" s="642"/>
      <c r="Q298" s="642"/>
      <c r="R298" s="642"/>
      <c r="S298" s="643"/>
    </row>
    <row r="299" spans="1:19" ht="18" hidden="1" customHeight="1">
      <c r="A299" s="633"/>
      <c r="B299" s="634"/>
      <c r="C299" s="634"/>
      <c r="D299" s="634"/>
      <c r="E299" s="634"/>
      <c r="F299" s="635"/>
      <c r="G299" s="641"/>
      <c r="H299" s="642"/>
      <c r="I299" s="642"/>
      <c r="J299" s="642"/>
      <c r="K299" s="642"/>
      <c r="L299" s="642"/>
      <c r="M299" s="642"/>
      <c r="N299" s="642"/>
      <c r="O299" s="642"/>
      <c r="P299" s="642"/>
      <c r="Q299" s="642"/>
      <c r="R299" s="642"/>
      <c r="S299" s="643"/>
    </row>
    <row r="300" spans="1:19" ht="18" hidden="1" customHeight="1">
      <c r="A300" s="633"/>
      <c r="B300" s="634"/>
      <c r="C300" s="634"/>
      <c r="D300" s="634"/>
      <c r="E300" s="634"/>
      <c r="F300" s="635"/>
      <c r="G300" s="641"/>
      <c r="H300" s="642"/>
      <c r="I300" s="642"/>
      <c r="J300" s="642"/>
      <c r="K300" s="642"/>
      <c r="L300" s="642"/>
      <c r="M300" s="642"/>
      <c r="N300" s="642"/>
      <c r="O300" s="642"/>
      <c r="P300" s="642"/>
      <c r="Q300" s="642"/>
      <c r="R300" s="642"/>
      <c r="S300" s="643"/>
    </row>
    <row r="301" spans="1:19" ht="18" hidden="1" customHeight="1">
      <c r="A301" s="633"/>
      <c r="B301" s="634"/>
      <c r="C301" s="634"/>
      <c r="D301" s="634"/>
      <c r="E301" s="634"/>
      <c r="F301" s="635"/>
      <c r="G301" s="641"/>
      <c r="H301" s="642"/>
      <c r="I301" s="642"/>
      <c r="J301" s="642"/>
      <c r="K301" s="642"/>
      <c r="L301" s="642"/>
      <c r="M301" s="642"/>
      <c r="N301" s="642"/>
      <c r="O301" s="642"/>
      <c r="P301" s="642"/>
      <c r="Q301" s="642"/>
      <c r="R301" s="642"/>
      <c r="S301" s="643"/>
    </row>
    <row r="302" spans="1:19" ht="18" hidden="1" customHeight="1">
      <c r="A302" s="636"/>
      <c r="B302" s="637"/>
      <c r="C302" s="637"/>
      <c r="D302" s="637"/>
      <c r="E302" s="637"/>
      <c r="F302" s="638"/>
      <c r="G302" s="644"/>
      <c r="H302" s="645"/>
      <c r="I302" s="645"/>
      <c r="J302" s="645"/>
      <c r="K302" s="645"/>
      <c r="L302" s="645"/>
      <c r="M302" s="645"/>
      <c r="N302" s="645"/>
      <c r="O302" s="645"/>
      <c r="P302" s="645"/>
      <c r="Q302" s="645"/>
      <c r="R302" s="645"/>
      <c r="S302" s="646"/>
    </row>
    <row r="303" spans="1:19" ht="19.5" hidden="1" customHeight="1">
      <c r="A303" s="46"/>
      <c r="B303" s="47"/>
      <c r="C303" s="47"/>
      <c r="D303" s="47"/>
      <c r="E303" s="47"/>
      <c r="F303" s="47"/>
      <c r="G303" s="47"/>
      <c r="H303" s="47"/>
      <c r="I303" s="47"/>
      <c r="J303" s="47"/>
      <c r="K303" s="47"/>
      <c r="L303" s="47"/>
      <c r="M303" s="47"/>
      <c r="N303" s="47"/>
      <c r="O303" s="47"/>
      <c r="P303" s="47"/>
      <c r="Q303" s="47"/>
      <c r="R303" s="47"/>
      <c r="S303" s="47"/>
    </row>
    <row r="304" spans="1:19" ht="19.5" hidden="1" customHeight="1">
      <c r="A304" s="620" t="s">
        <v>112</v>
      </c>
      <c r="B304" s="621"/>
      <c r="C304" s="121" t="s">
        <v>113</v>
      </c>
      <c r="D304" s="122"/>
      <c r="E304" s="121" t="s">
        <v>160</v>
      </c>
      <c r="F304" s="123"/>
      <c r="G304" s="123"/>
      <c r="H304" s="122"/>
      <c r="I304" s="624" t="s">
        <v>161</v>
      </c>
      <c r="J304" s="625"/>
      <c r="K304" s="625"/>
      <c r="L304" s="625"/>
      <c r="M304" s="625"/>
      <c r="N304" s="625"/>
      <c r="O304" s="625"/>
      <c r="P304" s="625"/>
      <c r="Q304" s="625"/>
      <c r="R304" s="625"/>
      <c r="S304" s="626"/>
    </row>
    <row r="305" spans="1:19" ht="19.5" hidden="1" customHeight="1">
      <c r="A305" s="622"/>
      <c r="B305" s="623"/>
      <c r="C305" s="133"/>
      <c r="D305" s="134"/>
      <c r="E305" s="627" t="str">
        <f>IF(OR($C305="",$D305=""),"",IF($C305&amp;$D305="","",IFERROR(VLOOKUP($C305&amp;$D305,$AD$2:$AE$98,2,FALSE),"")))</f>
        <v/>
      </c>
      <c r="F305" s="628"/>
      <c r="G305" s="628"/>
      <c r="H305" s="629"/>
      <c r="I305" s="290"/>
      <c r="J305" s="204"/>
      <c r="K305" s="143" t="s">
        <v>166</v>
      </c>
      <c r="L305" s="291"/>
      <c r="M305" s="291"/>
      <c r="N305" s="291"/>
      <c r="O305" s="204"/>
      <c r="P305" s="143" t="s">
        <v>138</v>
      </c>
      <c r="Q305" s="291"/>
      <c r="R305" s="291"/>
      <c r="S305" s="292"/>
    </row>
    <row r="306" spans="1:19" ht="18" hidden="1" customHeight="1">
      <c r="A306" s="630" t="s">
        <v>114</v>
      </c>
      <c r="B306" s="631"/>
      <c r="C306" s="631"/>
      <c r="D306" s="631"/>
      <c r="E306" s="631"/>
      <c r="F306" s="632"/>
      <c r="G306" s="159" t="s">
        <v>427</v>
      </c>
      <c r="H306" s="639"/>
      <c r="I306" s="639"/>
      <c r="J306" s="639"/>
      <c r="K306" s="639"/>
      <c r="L306" s="639"/>
      <c r="M306" s="639"/>
      <c r="N306" s="639"/>
      <c r="O306" s="639"/>
      <c r="P306" s="639"/>
      <c r="Q306" s="639"/>
      <c r="R306" s="639"/>
      <c r="S306" s="640"/>
    </row>
    <row r="307" spans="1:19" ht="18" hidden="1" customHeight="1">
      <c r="A307" s="633"/>
      <c r="B307" s="634"/>
      <c r="C307" s="634"/>
      <c r="D307" s="634"/>
      <c r="E307" s="634"/>
      <c r="F307" s="635"/>
      <c r="G307" s="641"/>
      <c r="H307" s="642"/>
      <c r="I307" s="642"/>
      <c r="J307" s="642"/>
      <c r="K307" s="642"/>
      <c r="L307" s="642"/>
      <c r="M307" s="642"/>
      <c r="N307" s="642"/>
      <c r="O307" s="642"/>
      <c r="P307" s="642"/>
      <c r="Q307" s="642"/>
      <c r="R307" s="642"/>
      <c r="S307" s="643"/>
    </row>
    <row r="308" spans="1:19" ht="18" hidden="1" customHeight="1">
      <c r="A308" s="633"/>
      <c r="B308" s="634"/>
      <c r="C308" s="634"/>
      <c r="D308" s="634"/>
      <c r="E308" s="634"/>
      <c r="F308" s="635"/>
      <c r="G308" s="641"/>
      <c r="H308" s="642"/>
      <c r="I308" s="642"/>
      <c r="J308" s="642"/>
      <c r="K308" s="642"/>
      <c r="L308" s="642"/>
      <c r="M308" s="642"/>
      <c r="N308" s="642"/>
      <c r="O308" s="642"/>
      <c r="P308" s="642"/>
      <c r="Q308" s="642"/>
      <c r="R308" s="642"/>
      <c r="S308" s="643"/>
    </row>
    <row r="309" spans="1:19" ht="18" hidden="1" customHeight="1">
      <c r="A309" s="633"/>
      <c r="B309" s="634"/>
      <c r="C309" s="634"/>
      <c r="D309" s="634"/>
      <c r="E309" s="634"/>
      <c r="F309" s="635"/>
      <c r="G309" s="641"/>
      <c r="H309" s="642"/>
      <c r="I309" s="642"/>
      <c r="J309" s="642"/>
      <c r="K309" s="642"/>
      <c r="L309" s="642"/>
      <c r="M309" s="642"/>
      <c r="N309" s="642"/>
      <c r="O309" s="642"/>
      <c r="P309" s="642"/>
      <c r="Q309" s="642"/>
      <c r="R309" s="642"/>
      <c r="S309" s="643"/>
    </row>
    <row r="310" spans="1:19" ht="18" hidden="1" customHeight="1">
      <c r="A310" s="633"/>
      <c r="B310" s="634"/>
      <c r="C310" s="634"/>
      <c r="D310" s="634"/>
      <c r="E310" s="634"/>
      <c r="F310" s="635"/>
      <c r="G310" s="641"/>
      <c r="H310" s="642"/>
      <c r="I310" s="642"/>
      <c r="J310" s="642"/>
      <c r="K310" s="642"/>
      <c r="L310" s="642"/>
      <c r="M310" s="642"/>
      <c r="N310" s="642"/>
      <c r="O310" s="642"/>
      <c r="P310" s="642"/>
      <c r="Q310" s="642"/>
      <c r="R310" s="642"/>
      <c r="S310" s="643"/>
    </row>
    <row r="311" spans="1:19" ht="18" hidden="1" customHeight="1">
      <c r="A311" s="633"/>
      <c r="B311" s="634"/>
      <c r="C311" s="634"/>
      <c r="D311" s="634"/>
      <c r="E311" s="634"/>
      <c r="F311" s="635"/>
      <c r="G311" s="641"/>
      <c r="H311" s="642"/>
      <c r="I311" s="642"/>
      <c r="J311" s="642"/>
      <c r="K311" s="642"/>
      <c r="L311" s="642"/>
      <c r="M311" s="642"/>
      <c r="N311" s="642"/>
      <c r="O311" s="642"/>
      <c r="P311" s="642"/>
      <c r="Q311" s="642"/>
      <c r="R311" s="642"/>
      <c r="S311" s="643"/>
    </row>
    <row r="312" spans="1:19" ht="18" hidden="1" customHeight="1">
      <c r="A312" s="633"/>
      <c r="B312" s="634"/>
      <c r="C312" s="634"/>
      <c r="D312" s="634"/>
      <c r="E312" s="634"/>
      <c r="F312" s="635"/>
      <c r="G312" s="641"/>
      <c r="H312" s="642"/>
      <c r="I312" s="642"/>
      <c r="J312" s="642"/>
      <c r="K312" s="642"/>
      <c r="L312" s="642"/>
      <c r="M312" s="642"/>
      <c r="N312" s="642"/>
      <c r="O312" s="642"/>
      <c r="P312" s="642"/>
      <c r="Q312" s="642"/>
      <c r="R312" s="642"/>
      <c r="S312" s="643"/>
    </row>
    <row r="313" spans="1:19" ht="18" hidden="1" customHeight="1">
      <c r="A313" s="633"/>
      <c r="B313" s="634"/>
      <c r="C313" s="634"/>
      <c r="D313" s="634"/>
      <c r="E313" s="634"/>
      <c r="F313" s="635"/>
      <c r="G313" s="641"/>
      <c r="H313" s="642"/>
      <c r="I313" s="642"/>
      <c r="J313" s="642"/>
      <c r="K313" s="642"/>
      <c r="L313" s="642"/>
      <c r="M313" s="642"/>
      <c r="N313" s="642"/>
      <c r="O313" s="642"/>
      <c r="P313" s="642"/>
      <c r="Q313" s="642"/>
      <c r="R313" s="642"/>
      <c r="S313" s="643"/>
    </row>
    <row r="314" spans="1:19" ht="18" hidden="1" customHeight="1">
      <c r="A314" s="633"/>
      <c r="B314" s="634"/>
      <c r="C314" s="634"/>
      <c r="D314" s="634"/>
      <c r="E314" s="634"/>
      <c r="F314" s="635"/>
      <c r="G314" s="641"/>
      <c r="H314" s="642"/>
      <c r="I314" s="642"/>
      <c r="J314" s="642"/>
      <c r="K314" s="642"/>
      <c r="L314" s="642"/>
      <c r="M314" s="642"/>
      <c r="N314" s="642"/>
      <c r="O314" s="642"/>
      <c r="P314" s="642"/>
      <c r="Q314" s="642"/>
      <c r="R314" s="642"/>
      <c r="S314" s="643"/>
    </row>
    <row r="315" spans="1:19" ht="18" hidden="1" customHeight="1">
      <c r="A315" s="633"/>
      <c r="B315" s="634"/>
      <c r="C315" s="634"/>
      <c r="D315" s="634"/>
      <c r="E315" s="634"/>
      <c r="F315" s="635"/>
      <c r="G315" s="641"/>
      <c r="H315" s="642"/>
      <c r="I315" s="642"/>
      <c r="J315" s="642"/>
      <c r="K315" s="642"/>
      <c r="L315" s="642"/>
      <c r="M315" s="642"/>
      <c r="N315" s="642"/>
      <c r="O315" s="642"/>
      <c r="P315" s="642"/>
      <c r="Q315" s="642"/>
      <c r="R315" s="642"/>
      <c r="S315" s="643"/>
    </row>
    <row r="316" spans="1:19" ht="18" hidden="1" customHeight="1">
      <c r="A316" s="633"/>
      <c r="B316" s="634"/>
      <c r="C316" s="634"/>
      <c r="D316" s="634"/>
      <c r="E316" s="634"/>
      <c r="F316" s="635"/>
      <c r="G316" s="641"/>
      <c r="H316" s="642"/>
      <c r="I316" s="642"/>
      <c r="J316" s="642"/>
      <c r="K316" s="642"/>
      <c r="L316" s="642"/>
      <c r="M316" s="642"/>
      <c r="N316" s="642"/>
      <c r="O316" s="642"/>
      <c r="P316" s="642"/>
      <c r="Q316" s="642"/>
      <c r="R316" s="642"/>
      <c r="S316" s="643"/>
    </row>
    <row r="317" spans="1:19" ht="18" hidden="1" customHeight="1">
      <c r="A317" s="633"/>
      <c r="B317" s="634"/>
      <c r="C317" s="634"/>
      <c r="D317" s="634"/>
      <c r="E317" s="634"/>
      <c r="F317" s="635"/>
      <c r="G317" s="641"/>
      <c r="H317" s="642"/>
      <c r="I317" s="642"/>
      <c r="J317" s="642"/>
      <c r="K317" s="642"/>
      <c r="L317" s="642"/>
      <c r="M317" s="642"/>
      <c r="N317" s="642"/>
      <c r="O317" s="642"/>
      <c r="P317" s="642"/>
      <c r="Q317" s="642"/>
      <c r="R317" s="642"/>
      <c r="S317" s="643"/>
    </row>
    <row r="318" spans="1:19" ht="18" hidden="1" customHeight="1">
      <c r="A318" s="633"/>
      <c r="B318" s="634"/>
      <c r="C318" s="634"/>
      <c r="D318" s="634"/>
      <c r="E318" s="634"/>
      <c r="F318" s="635"/>
      <c r="G318" s="641"/>
      <c r="H318" s="642"/>
      <c r="I318" s="642"/>
      <c r="J318" s="642"/>
      <c r="K318" s="642"/>
      <c r="L318" s="642"/>
      <c r="M318" s="642"/>
      <c r="N318" s="642"/>
      <c r="O318" s="642"/>
      <c r="P318" s="642"/>
      <c r="Q318" s="642"/>
      <c r="R318" s="642"/>
      <c r="S318" s="643"/>
    </row>
    <row r="319" spans="1:19" ht="18" hidden="1" customHeight="1">
      <c r="A319" s="633"/>
      <c r="B319" s="634"/>
      <c r="C319" s="634"/>
      <c r="D319" s="634"/>
      <c r="E319" s="634"/>
      <c r="F319" s="635"/>
      <c r="G319" s="641"/>
      <c r="H319" s="642"/>
      <c r="I319" s="642"/>
      <c r="J319" s="642"/>
      <c r="K319" s="642"/>
      <c r="L319" s="642"/>
      <c r="M319" s="642"/>
      <c r="N319" s="642"/>
      <c r="O319" s="642"/>
      <c r="P319" s="642"/>
      <c r="Q319" s="642"/>
      <c r="R319" s="642"/>
      <c r="S319" s="643"/>
    </row>
    <row r="320" spans="1:19" ht="18" hidden="1" customHeight="1">
      <c r="A320" s="636"/>
      <c r="B320" s="637"/>
      <c r="C320" s="637"/>
      <c r="D320" s="637"/>
      <c r="E320" s="637"/>
      <c r="F320" s="638"/>
      <c r="G320" s="644"/>
      <c r="H320" s="645"/>
      <c r="I320" s="645"/>
      <c r="J320" s="645"/>
      <c r="K320" s="645"/>
      <c r="L320" s="645"/>
      <c r="M320" s="645"/>
      <c r="N320" s="645"/>
      <c r="O320" s="645"/>
      <c r="P320" s="645"/>
      <c r="Q320" s="645"/>
      <c r="R320" s="645"/>
      <c r="S320" s="646"/>
    </row>
    <row r="321" spans="1:19" ht="19.5" hidden="1" customHeight="1">
      <c r="A321" s="617" t="s">
        <v>115</v>
      </c>
      <c r="B321" s="617"/>
      <c r="C321" s="40"/>
      <c r="D321" s="40"/>
      <c r="E321" s="40"/>
      <c r="F321" s="40"/>
      <c r="G321" s="41"/>
      <c r="H321" s="41"/>
      <c r="I321" s="41"/>
      <c r="J321" s="41"/>
      <c r="K321" s="41"/>
      <c r="L321" s="41"/>
      <c r="M321" s="41"/>
      <c r="N321" s="41"/>
      <c r="O321" s="41"/>
      <c r="P321" s="41"/>
      <c r="Q321" s="41"/>
      <c r="R321" s="41"/>
      <c r="S321" s="41"/>
    </row>
    <row r="322" spans="1:19" ht="33.75" hidden="1" customHeight="1">
      <c r="A322" s="43" t="s">
        <v>116</v>
      </c>
      <c r="B322" s="618" t="s">
        <v>244</v>
      </c>
      <c r="C322" s="618"/>
      <c r="D322" s="618"/>
      <c r="E322" s="618"/>
      <c r="F322" s="618"/>
      <c r="G322" s="618"/>
      <c r="H322" s="618"/>
      <c r="I322" s="618"/>
      <c r="J322" s="618"/>
      <c r="K322" s="618"/>
      <c r="L322" s="618"/>
      <c r="M322" s="618"/>
      <c r="N322" s="618"/>
      <c r="O322" s="618"/>
      <c r="P322" s="618"/>
      <c r="Q322" s="618"/>
      <c r="R322" s="618"/>
      <c r="S322" s="618"/>
    </row>
    <row r="323" spans="1:19" ht="15" hidden="1" customHeight="1">
      <c r="A323" s="44" t="s">
        <v>117</v>
      </c>
      <c r="B323" s="45" t="s">
        <v>243</v>
      </c>
      <c r="C323" s="45"/>
      <c r="D323" s="45"/>
      <c r="E323" s="45"/>
      <c r="F323" s="45"/>
      <c r="G323" s="45"/>
      <c r="H323" s="45"/>
      <c r="I323" s="45"/>
      <c r="J323" s="45"/>
      <c r="K323" s="45"/>
      <c r="L323" s="45"/>
      <c r="M323" s="45"/>
      <c r="N323" s="45"/>
      <c r="O323" s="45"/>
      <c r="P323" s="45"/>
      <c r="Q323" s="45"/>
      <c r="R323" s="45"/>
      <c r="S323" s="45"/>
    </row>
    <row r="324" spans="1:19" ht="15" hidden="1" customHeight="1">
      <c r="A324" s="44" t="s">
        <v>118</v>
      </c>
      <c r="B324" s="45" t="s">
        <v>241</v>
      </c>
      <c r="C324" s="45"/>
      <c r="D324" s="45"/>
      <c r="E324" s="45"/>
      <c r="F324" s="45"/>
      <c r="G324" s="45"/>
      <c r="H324" s="45"/>
      <c r="I324" s="45"/>
      <c r="J324" s="45"/>
      <c r="K324" s="45"/>
      <c r="L324" s="45"/>
      <c r="M324" s="45"/>
      <c r="N324" s="45"/>
      <c r="O324" s="45"/>
      <c r="P324" s="45"/>
      <c r="Q324" s="45"/>
      <c r="R324" s="45"/>
      <c r="S324" s="45"/>
    </row>
    <row r="325" spans="1:19" ht="19.5" hidden="1" customHeight="1">
      <c r="A325" s="44" t="s">
        <v>119</v>
      </c>
      <c r="B325" s="619" t="s">
        <v>242</v>
      </c>
      <c r="C325" s="619"/>
      <c r="D325" s="619"/>
      <c r="E325" s="619"/>
      <c r="F325" s="619"/>
      <c r="G325" s="619"/>
      <c r="H325" s="619"/>
      <c r="I325" s="619"/>
      <c r="J325" s="619"/>
      <c r="K325" s="619"/>
      <c r="L325" s="619"/>
      <c r="M325" s="619"/>
      <c r="N325" s="619"/>
      <c r="O325" s="619"/>
      <c r="P325" s="619"/>
      <c r="Q325" s="619"/>
      <c r="R325" s="619"/>
      <c r="S325" s="619"/>
    </row>
    <row r="326" spans="1:19" ht="15" hidden="1" customHeight="1">
      <c r="A326" s="44" t="s">
        <v>120</v>
      </c>
      <c r="B326" s="45" t="s">
        <v>245</v>
      </c>
      <c r="C326" s="45"/>
      <c r="D326" s="45"/>
      <c r="E326" s="45"/>
      <c r="F326" s="45"/>
      <c r="G326" s="45"/>
      <c r="H326" s="45"/>
      <c r="I326" s="45"/>
      <c r="J326" s="45"/>
      <c r="K326" s="45"/>
      <c r="L326" s="45"/>
      <c r="M326" s="45"/>
      <c r="N326" s="45"/>
      <c r="O326" s="45"/>
      <c r="P326" s="45"/>
      <c r="Q326" s="45"/>
      <c r="R326" s="45"/>
      <c r="S326" s="45"/>
    </row>
    <row r="327" spans="1:19" ht="15.75" hidden="1" customHeight="1">
      <c r="A327" s="42"/>
      <c r="B327" s="42"/>
      <c r="C327" s="42"/>
      <c r="D327" s="42"/>
      <c r="E327" s="42"/>
      <c r="F327" s="42"/>
      <c r="G327" s="42"/>
      <c r="H327" s="42"/>
      <c r="I327" s="42"/>
      <c r="J327" s="42"/>
      <c r="K327" s="42"/>
      <c r="L327" s="42"/>
      <c r="M327" s="42"/>
      <c r="N327" s="42"/>
      <c r="O327" s="42"/>
      <c r="P327" s="42"/>
      <c r="Q327" s="42"/>
      <c r="R327" s="42"/>
      <c r="S327" s="42"/>
    </row>
    <row r="328" spans="1:19" ht="15.75" hidden="1" customHeight="1">
      <c r="A328" s="42"/>
      <c r="B328" s="38"/>
      <c r="C328" s="42"/>
      <c r="D328" s="42"/>
      <c r="E328" s="42"/>
      <c r="F328" s="42"/>
      <c r="G328" s="42"/>
      <c r="H328" s="42"/>
      <c r="I328" s="42"/>
      <c r="J328" s="42"/>
      <c r="K328" s="42"/>
      <c r="L328" s="42"/>
      <c r="M328" s="42"/>
      <c r="N328" s="42"/>
      <c r="O328" s="42"/>
      <c r="P328" s="42"/>
      <c r="Q328" s="42"/>
      <c r="R328" s="42"/>
      <c r="S328" s="42"/>
    </row>
    <row r="329" spans="1:19" ht="15.75" hidden="1" customHeight="1">
      <c r="A329" s="217"/>
    </row>
    <row r="330" spans="1:19" ht="15.75" hidden="1" customHeight="1">
      <c r="A330" s="34" t="s">
        <v>240</v>
      </c>
    </row>
    <row r="331" spans="1:19" ht="15.75" hidden="1" customHeight="1">
      <c r="A331" s="647" t="s">
        <v>111</v>
      </c>
      <c r="B331" s="647"/>
      <c r="C331" s="647"/>
      <c r="D331" s="647"/>
      <c r="E331" s="647"/>
      <c r="F331" s="647"/>
      <c r="G331" s="647"/>
      <c r="H331" s="647"/>
      <c r="I331" s="647"/>
      <c r="J331" s="647"/>
      <c r="K331" s="647"/>
      <c r="L331" s="647"/>
      <c r="M331" s="647"/>
      <c r="N331" s="647"/>
      <c r="O331" s="647"/>
      <c r="P331" s="647"/>
      <c r="Q331" s="647"/>
      <c r="R331" s="647"/>
      <c r="S331" s="647"/>
    </row>
    <row r="332" spans="1:19" ht="15.75" hidden="1" customHeight="1">
      <c r="A332" s="37"/>
      <c r="B332" s="37"/>
      <c r="C332" s="37"/>
      <c r="D332" s="37"/>
      <c r="E332" s="37"/>
      <c r="F332" s="37"/>
      <c r="G332" s="37"/>
      <c r="H332" s="37"/>
      <c r="I332" s="37"/>
      <c r="J332" s="37"/>
      <c r="K332" s="37"/>
      <c r="L332" s="37"/>
      <c r="M332" s="37"/>
      <c r="N332" s="37"/>
      <c r="O332" s="37"/>
      <c r="P332" s="37"/>
      <c r="Q332" s="37"/>
      <c r="R332" s="37"/>
      <c r="S332" s="37"/>
    </row>
    <row r="333" spans="1:19" ht="19.5" hidden="1" customHeight="1">
      <c r="A333" s="620" t="s">
        <v>112</v>
      </c>
      <c r="B333" s="621"/>
      <c r="C333" s="121" t="s">
        <v>113</v>
      </c>
      <c r="D333" s="122"/>
      <c r="E333" s="121" t="s">
        <v>160</v>
      </c>
      <c r="F333" s="123"/>
      <c r="G333" s="123"/>
      <c r="H333" s="122"/>
      <c r="I333" s="624" t="s">
        <v>161</v>
      </c>
      <c r="J333" s="625"/>
      <c r="K333" s="625"/>
      <c r="L333" s="625"/>
      <c r="M333" s="625"/>
      <c r="N333" s="625"/>
      <c r="O333" s="625"/>
      <c r="P333" s="625"/>
      <c r="Q333" s="625"/>
      <c r="R333" s="625"/>
      <c r="S333" s="626"/>
    </row>
    <row r="334" spans="1:19" ht="19.5" hidden="1" customHeight="1">
      <c r="A334" s="648"/>
      <c r="B334" s="649"/>
      <c r="C334" s="133"/>
      <c r="D334" s="134"/>
      <c r="E334" s="627" t="str">
        <f>IF(OR($C334="",$D334=""),"",IF($C334&amp;$D334="","",IFERROR(VLOOKUP($C334&amp;$D334,$AD$2:$AE$98,2,FALSE),"")))</f>
        <v/>
      </c>
      <c r="F334" s="628"/>
      <c r="G334" s="628"/>
      <c r="H334" s="629"/>
      <c r="I334" s="290"/>
      <c r="J334" s="204"/>
      <c r="K334" s="143" t="s">
        <v>166</v>
      </c>
      <c r="L334" s="291"/>
      <c r="M334" s="291"/>
      <c r="N334" s="291"/>
      <c r="O334" s="204"/>
      <c r="P334" s="143" t="s">
        <v>138</v>
      </c>
      <c r="Q334" s="291"/>
      <c r="R334" s="291"/>
      <c r="S334" s="292"/>
    </row>
    <row r="335" spans="1:19" ht="18" hidden="1" customHeight="1">
      <c r="A335" s="630" t="s">
        <v>432</v>
      </c>
      <c r="B335" s="631"/>
      <c r="C335" s="631"/>
      <c r="D335" s="631"/>
      <c r="E335" s="631"/>
      <c r="F335" s="632"/>
      <c r="G335" s="159" t="s">
        <v>427</v>
      </c>
      <c r="H335" s="639"/>
      <c r="I335" s="639"/>
      <c r="J335" s="639"/>
      <c r="K335" s="639"/>
      <c r="L335" s="639"/>
      <c r="M335" s="639"/>
      <c r="N335" s="639"/>
      <c r="O335" s="639"/>
      <c r="P335" s="639"/>
      <c r="Q335" s="639"/>
      <c r="R335" s="639"/>
      <c r="S335" s="640"/>
    </row>
    <row r="336" spans="1:19" ht="18" hidden="1" customHeight="1">
      <c r="A336" s="633"/>
      <c r="B336" s="634"/>
      <c r="C336" s="634"/>
      <c r="D336" s="634"/>
      <c r="E336" s="634"/>
      <c r="F336" s="635"/>
      <c r="G336" s="641"/>
      <c r="H336" s="642"/>
      <c r="I336" s="642"/>
      <c r="J336" s="642"/>
      <c r="K336" s="642"/>
      <c r="L336" s="642"/>
      <c r="M336" s="642"/>
      <c r="N336" s="642"/>
      <c r="O336" s="642"/>
      <c r="P336" s="642"/>
      <c r="Q336" s="642"/>
      <c r="R336" s="642"/>
      <c r="S336" s="643"/>
    </row>
    <row r="337" spans="1:19" ht="18" hidden="1" customHeight="1">
      <c r="A337" s="633"/>
      <c r="B337" s="634"/>
      <c r="C337" s="634"/>
      <c r="D337" s="634"/>
      <c r="E337" s="634"/>
      <c r="F337" s="635"/>
      <c r="G337" s="641"/>
      <c r="H337" s="642"/>
      <c r="I337" s="642"/>
      <c r="J337" s="642"/>
      <c r="K337" s="642"/>
      <c r="L337" s="642"/>
      <c r="M337" s="642"/>
      <c r="N337" s="642"/>
      <c r="O337" s="642"/>
      <c r="P337" s="642"/>
      <c r="Q337" s="642"/>
      <c r="R337" s="642"/>
      <c r="S337" s="643"/>
    </row>
    <row r="338" spans="1:19" ht="18" hidden="1" customHeight="1">
      <c r="A338" s="633"/>
      <c r="B338" s="634"/>
      <c r="C338" s="634"/>
      <c r="D338" s="634"/>
      <c r="E338" s="634"/>
      <c r="F338" s="635"/>
      <c r="G338" s="641"/>
      <c r="H338" s="642"/>
      <c r="I338" s="642"/>
      <c r="J338" s="642"/>
      <c r="K338" s="642"/>
      <c r="L338" s="642"/>
      <c r="M338" s="642"/>
      <c r="N338" s="642"/>
      <c r="O338" s="642"/>
      <c r="P338" s="642"/>
      <c r="Q338" s="642"/>
      <c r="R338" s="642"/>
      <c r="S338" s="643"/>
    </row>
    <row r="339" spans="1:19" ht="18" hidden="1" customHeight="1">
      <c r="A339" s="633"/>
      <c r="B339" s="634"/>
      <c r="C339" s="634"/>
      <c r="D339" s="634"/>
      <c r="E339" s="634"/>
      <c r="F339" s="635"/>
      <c r="G339" s="641"/>
      <c r="H339" s="642"/>
      <c r="I339" s="642"/>
      <c r="J339" s="642"/>
      <c r="K339" s="642"/>
      <c r="L339" s="642"/>
      <c r="M339" s="642"/>
      <c r="N339" s="642"/>
      <c r="O339" s="642"/>
      <c r="P339" s="642"/>
      <c r="Q339" s="642"/>
      <c r="R339" s="642"/>
      <c r="S339" s="643"/>
    </row>
    <row r="340" spans="1:19" ht="18" hidden="1" customHeight="1">
      <c r="A340" s="633"/>
      <c r="B340" s="634"/>
      <c r="C340" s="634"/>
      <c r="D340" s="634"/>
      <c r="E340" s="634"/>
      <c r="F340" s="635"/>
      <c r="G340" s="641"/>
      <c r="H340" s="642"/>
      <c r="I340" s="642"/>
      <c r="J340" s="642"/>
      <c r="K340" s="642"/>
      <c r="L340" s="642"/>
      <c r="M340" s="642"/>
      <c r="N340" s="642"/>
      <c r="O340" s="642"/>
      <c r="P340" s="642"/>
      <c r="Q340" s="642"/>
      <c r="R340" s="642"/>
      <c r="S340" s="643"/>
    </row>
    <row r="341" spans="1:19" ht="18" hidden="1" customHeight="1">
      <c r="A341" s="633"/>
      <c r="B341" s="634"/>
      <c r="C341" s="634"/>
      <c r="D341" s="634"/>
      <c r="E341" s="634"/>
      <c r="F341" s="635"/>
      <c r="G341" s="641"/>
      <c r="H341" s="642"/>
      <c r="I341" s="642"/>
      <c r="J341" s="642"/>
      <c r="K341" s="642"/>
      <c r="L341" s="642"/>
      <c r="M341" s="642"/>
      <c r="N341" s="642"/>
      <c r="O341" s="642"/>
      <c r="P341" s="642"/>
      <c r="Q341" s="642"/>
      <c r="R341" s="642"/>
      <c r="S341" s="643"/>
    </row>
    <row r="342" spans="1:19" ht="18" hidden="1" customHeight="1">
      <c r="A342" s="633"/>
      <c r="B342" s="634"/>
      <c r="C342" s="634"/>
      <c r="D342" s="634"/>
      <c r="E342" s="634"/>
      <c r="F342" s="635"/>
      <c r="G342" s="641"/>
      <c r="H342" s="642"/>
      <c r="I342" s="642"/>
      <c r="J342" s="642"/>
      <c r="K342" s="642"/>
      <c r="L342" s="642"/>
      <c r="M342" s="642"/>
      <c r="N342" s="642"/>
      <c r="O342" s="642"/>
      <c r="P342" s="642"/>
      <c r="Q342" s="642"/>
      <c r="R342" s="642"/>
      <c r="S342" s="643"/>
    </row>
    <row r="343" spans="1:19" ht="18" hidden="1" customHeight="1">
      <c r="A343" s="633"/>
      <c r="B343" s="634"/>
      <c r="C343" s="634"/>
      <c r="D343" s="634"/>
      <c r="E343" s="634"/>
      <c r="F343" s="635"/>
      <c r="G343" s="641"/>
      <c r="H343" s="642"/>
      <c r="I343" s="642"/>
      <c r="J343" s="642"/>
      <c r="K343" s="642"/>
      <c r="L343" s="642"/>
      <c r="M343" s="642"/>
      <c r="N343" s="642"/>
      <c r="O343" s="642"/>
      <c r="P343" s="642"/>
      <c r="Q343" s="642"/>
      <c r="R343" s="642"/>
      <c r="S343" s="643"/>
    </row>
    <row r="344" spans="1:19" ht="18" hidden="1" customHeight="1">
      <c r="A344" s="633"/>
      <c r="B344" s="634"/>
      <c r="C344" s="634"/>
      <c r="D344" s="634"/>
      <c r="E344" s="634"/>
      <c r="F344" s="635"/>
      <c r="G344" s="641"/>
      <c r="H344" s="642"/>
      <c r="I344" s="642"/>
      <c r="J344" s="642"/>
      <c r="K344" s="642"/>
      <c r="L344" s="642"/>
      <c r="M344" s="642"/>
      <c r="N344" s="642"/>
      <c r="O344" s="642"/>
      <c r="P344" s="642"/>
      <c r="Q344" s="642"/>
      <c r="R344" s="642"/>
      <c r="S344" s="643"/>
    </row>
    <row r="345" spans="1:19" ht="18" hidden="1" customHeight="1">
      <c r="A345" s="633"/>
      <c r="B345" s="634"/>
      <c r="C345" s="634"/>
      <c r="D345" s="634"/>
      <c r="E345" s="634"/>
      <c r="F345" s="635"/>
      <c r="G345" s="641"/>
      <c r="H345" s="642"/>
      <c r="I345" s="642"/>
      <c r="J345" s="642"/>
      <c r="K345" s="642"/>
      <c r="L345" s="642"/>
      <c r="M345" s="642"/>
      <c r="N345" s="642"/>
      <c r="O345" s="642"/>
      <c r="P345" s="642"/>
      <c r="Q345" s="642"/>
      <c r="R345" s="642"/>
      <c r="S345" s="643"/>
    </row>
    <row r="346" spans="1:19" ht="18" hidden="1" customHeight="1">
      <c r="A346" s="633"/>
      <c r="B346" s="634"/>
      <c r="C346" s="634"/>
      <c r="D346" s="634"/>
      <c r="E346" s="634"/>
      <c r="F346" s="635"/>
      <c r="G346" s="641"/>
      <c r="H346" s="642"/>
      <c r="I346" s="642"/>
      <c r="J346" s="642"/>
      <c r="K346" s="642"/>
      <c r="L346" s="642"/>
      <c r="M346" s="642"/>
      <c r="N346" s="642"/>
      <c r="O346" s="642"/>
      <c r="P346" s="642"/>
      <c r="Q346" s="642"/>
      <c r="R346" s="642"/>
      <c r="S346" s="643"/>
    </row>
    <row r="347" spans="1:19" ht="18" hidden="1" customHeight="1">
      <c r="A347" s="633"/>
      <c r="B347" s="634"/>
      <c r="C347" s="634"/>
      <c r="D347" s="634"/>
      <c r="E347" s="634"/>
      <c r="F347" s="635"/>
      <c r="G347" s="641"/>
      <c r="H347" s="642"/>
      <c r="I347" s="642"/>
      <c r="J347" s="642"/>
      <c r="K347" s="642"/>
      <c r="L347" s="642"/>
      <c r="M347" s="642"/>
      <c r="N347" s="642"/>
      <c r="O347" s="642"/>
      <c r="P347" s="642"/>
      <c r="Q347" s="642"/>
      <c r="R347" s="642"/>
      <c r="S347" s="643"/>
    </row>
    <row r="348" spans="1:19" ht="18" hidden="1" customHeight="1">
      <c r="A348" s="633"/>
      <c r="B348" s="634"/>
      <c r="C348" s="634"/>
      <c r="D348" s="634"/>
      <c r="E348" s="634"/>
      <c r="F348" s="635"/>
      <c r="G348" s="641"/>
      <c r="H348" s="642"/>
      <c r="I348" s="642"/>
      <c r="J348" s="642"/>
      <c r="K348" s="642"/>
      <c r="L348" s="642"/>
      <c r="M348" s="642"/>
      <c r="N348" s="642"/>
      <c r="O348" s="642"/>
      <c r="P348" s="642"/>
      <c r="Q348" s="642"/>
      <c r="R348" s="642"/>
      <c r="S348" s="643"/>
    </row>
    <row r="349" spans="1:19" ht="18" hidden="1" customHeight="1">
      <c r="A349" s="636"/>
      <c r="B349" s="637"/>
      <c r="C349" s="637"/>
      <c r="D349" s="637"/>
      <c r="E349" s="637"/>
      <c r="F349" s="638"/>
      <c r="G349" s="644"/>
      <c r="H349" s="645"/>
      <c r="I349" s="645"/>
      <c r="J349" s="645"/>
      <c r="K349" s="645"/>
      <c r="L349" s="645"/>
      <c r="M349" s="645"/>
      <c r="N349" s="645"/>
      <c r="O349" s="645"/>
      <c r="P349" s="645"/>
      <c r="Q349" s="645"/>
      <c r="R349" s="645"/>
      <c r="S349" s="646"/>
    </row>
    <row r="350" spans="1:19" ht="19.5" hidden="1" customHeight="1">
      <c r="A350" s="46"/>
      <c r="B350" s="47"/>
      <c r="C350" s="47"/>
      <c r="D350" s="47"/>
      <c r="E350" s="47"/>
      <c r="F350" s="47"/>
      <c r="G350" s="47"/>
      <c r="H350" s="47"/>
      <c r="I350" s="47"/>
      <c r="J350" s="47"/>
      <c r="K350" s="47"/>
      <c r="L350" s="47"/>
      <c r="M350" s="47"/>
      <c r="N350" s="47"/>
      <c r="O350" s="47"/>
      <c r="P350" s="47"/>
      <c r="Q350" s="47"/>
      <c r="R350" s="47"/>
      <c r="S350" s="47"/>
    </row>
    <row r="351" spans="1:19" ht="19.5" hidden="1" customHeight="1">
      <c r="A351" s="620" t="s">
        <v>112</v>
      </c>
      <c r="B351" s="621"/>
      <c r="C351" s="121" t="s">
        <v>113</v>
      </c>
      <c r="D351" s="122"/>
      <c r="E351" s="121" t="s">
        <v>160</v>
      </c>
      <c r="F351" s="123"/>
      <c r="G351" s="123"/>
      <c r="H351" s="122"/>
      <c r="I351" s="624" t="s">
        <v>161</v>
      </c>
      <c r="J351" s="625"/>
      <c r="K351" s="625"/>
      <c r="L351" s="625"/>
      <c r="M351" s="625"/>
      <c r="N351" s="625"/>
      <c r="O351" s="625"/>
      <c r="P351" s="625"/>
      <c r="Q351" s="625"/>
      <c r="R351" s="625"/>
      <c r="S351" s="626"/>
    </row>
    <row r="352" spans="1:19" ht="19.5" hidden="1" customHeight="1">
      <c r="A352" s="622"/>
      <c r="B352" s="623"/>
      <c r="C352" s="133"/>
      <c r="D352" s="134"/>
      <c r="E352" s="627" t="str">
        <f>IF(OR($C352="",$D352=""),"",IF($C352&amp;$D352="","",IFERROR(VLOOKUP($C352&amp;$D352,$AD$2:$AE$98,2,FALSE),"")))</f>
        <v/>
      </c>
      <c r="F352" s="628"/>
      <c r="G352" s="628"/>
      <c r="H352" s="629"/>
      <c r="I352" s="290"/>
      <c r="J352" s="204"/>
      <c r="K352" s="143" t="s">
        <v>166</v>
      </c>
      <c r="L352" s="291"/>
      <c r="M352" s="291"/>
      <c r="N352" s="291"/>
      <c r="O352" s="204"/>
      <c r="P352" s="143" t="s">
        <v>138</v>
      </c>
      <c r="Q352" s="291"/>
      <c r="R352" s="291"/>
      <c r="S352" s="292"/>
    </row>
    <row r="353" spans="1:19" ht="18" hidden="1" customHeight="1">
      <c r="A353" s="630" t="s">
        <v>114</v>
      </c>
      <c r="B353" s="631"/>
      <c r="C353" s="631"/>
      <c r="D353" s="631"/>
      <c r="E353" s="631"/>
      <c r="F353" s="632"/>
      <c r="G353" s="159" t="s">
        <v>427</v>
      </c>
      <c r="H353" s="639"/>
      <c r="I353" s="639"/>
      <c r="J353" s="639"/>
      <c r="K353" s="639"/>
      <c r="L353" s="639"/>
      <c r="M353" s="639"/>
      <c r="N353" s="639"/>
      <c r="O353" s="639"/>
      <c r="P353" s="639"/>
      <c r="Q353" s="639"/>
      <c r="R353" s="639"/>
      <c r="S353" s="640"/>
    </row>
    <row r="354" spans="1:19" ht="18" hidden="1" customHeight="1">
      <c r="A354" s="633"/>
      <c r="B354" s="634"/>
      <c r="C354" s="634"/>
      <c r="D354" s="634"/>
      <c r="E354" s="634"/>
      <c r="F354" s="635"/>
      <c r="G354" s="641"/>
      <c r="H354" s="642"/>
      <c r="I354" s="642"/>
      <c r="J354" s="642"/>
      <c r="K354" s="642"/>
      <c r="L354" s="642"/>
      <c r="M354" s="642"/>
      <c r="N354" s="642"/>
      <c r="O354" s="642"/>
      <c r="P354" s="642"/>
      <c r="Q354" s="642"/>
      <c r="R354" s="642"/>
      <c r="S354" s="643"/>
    </row>
    <row r="355" spans="1:19" ht="18" hidden="1" customHeight="1">
      <c r="A355" s="633"/>
      <c r="B355" s="634"/>
      <c r="C355" s="634"/>
      <c r="D355" s="634"/>
      <c r="E355" s="634"/>
      <c r="F355" s="635"/>
      <c r="G355" s="641"/>
      <c r="H355" s="642"/>
      <c r="I355" s="642"/>
      <c r="J355" s="642"/>
      <c r="K355" s="642"/>
      <c r="L355" s="642"/>
      <c r="M355" s="642"/>
      <c r="N355" s="642"/>
      <c r="O355" s="642"/>
      <c r="P355" s="642"/>
      <c r="Q355" s="642"/>
      <c r="R355" s="642"/>
      <c r="S355" s="643"/>
    </row>
    <row r="356" spans="1:19" ht="18" hidden="1" customHeight="1">
      <c r="A356" s="633"/>
      <c r="B356" s="634"/>
      <c r="C356" s="634"/>
      <c r="D356" s="634"/>
      <c r="E356" s="634"/>
      <c r="F356" s="635"/>
      <c r="G356" s="641"/>
      <c r="H356" s="642"/>
      <c r="I356" s="642"/>
      <c r="J356" s="642"/>
      <c r="K356" s="642"/>
      <c r="L356" s="642"/>
      <c r="M356" s="642"/>
      <c r="N356" s="642"/>
      <c r="O356" s="642"/>
      <c r="P356" s="642"/>
      <c r="Q356" s="642"/>
      <c r="R356" s="642"/>
      <c r="S356" s="643"/>
    </row>
    <row r="357" spans="1:19" ht="18" hidden="1" customHeight="1">
      <c r="A357" s="633"/>
      <c r="B357" s="634"/>
      <c r="C357" s="634"/>
      <c r="D357" s="634"/>
      <c r="E357" s="634"/>
      <c r="F357" s="635"/>
      <c r="G357" s="641"/>
      <c r="H357" s="642"/>
      <c r="I357" s="642"/>
      <c r="J357" s="642"/>
      <c r="K357" s="642"/>
      <c r="L357" s="642"/>
      <c r="M357" s="642"/>
      <c r="N357" s="642"/>
      <c r="O357" s="642"/>
      <c r="P357" s="642"/>
      <c r="Q357" s="642"/>
      <c r="R357" s="642"/>
      <c r="S357" s="643"/>
    </row>
    <row r="358" spans="1:19" ht="18" hidden="1" customHeight="1">
      <c r="A358" s="633"/>
      <c r="B358" s="634"/>
      <c r="C358" s="634"/>
      <c r="D358" s="634"/>
      <c r="E358" s="634"/>
      <c r="F358" s="635"/>
      <c r="G358" s="641"/>
      <c r="H358" s="642"/>
      <c r="I358" s="642"/>
      <c r="J358" s="642"/>
      <c r="K358" s="642"/>
      <c r="L358" s="642"/>
      <c r="M358" s="642"/>
      <c r="N358" s="642"/>
      <c r="O358" s="642"/>
      <c r="P358" s="642"/>
      <c r="Q358" s="642"/>
      <c r="R358" s="642"/>
      <c r="S358" s="643"/>
    </row>
    <row r="359" spans="1:19" ht="18" hidden="1" customHeight="1">
      <c r="A359" s="633"/>
      <c r="B359" s="634"/>
      <c r="C359" s="634"/>
      <c r="D359" s="634"/>
      <c r="E359" s="634"/>
      <c r="F359" s="635"/>
      <c r="G359" s="641"/>
      <c r="H359" s="642"/>
      <c r="I359" s="642"/>
      <c r="J359" s="642"/>
      <c r="K359" s="642"/>
      <c r="L359" s="642"/>
      <c r="M359" s="642"/>
      <c r="N359" s="642"/>
      <c r="O359" s="642"/>
      <c r="P359" s="642"/>
      <c r="Q359" s="642"/>
      <c r="R359" s="642"/>
      <c r="S359" s="643"/>
    </row>
    <row r="360" spans="1:19" ht="18" hidden="1" customHeight="1">
      <c r="A360" s="633"/>
      <c r="B360" s="634"/>
      <c r="C360" s="634"/>
      <c r="D360" s="634"/>
      <c r="E360" s="634"/>
      <c r="F360" s="635"/>
      <c r="G360" s="641"/>
      <c r="H360" s="642"/>
      <c r="I360" s="642"/>
      <c r="J360" s="642"/>
      <c r="K360" s="642"/>
      <c r="L360" s="642"/>
      <c r="M360" s="642"/>
      <c r="N360" s="642"/>
      <c r="O360" s="642"/>
      <c r="P360" s="642"/>
      <c r="Q360" s="642"/>
      <c r="R360" s="642"/>
      <c r="S360" s="643"/>
    </row>
    <row r="361" spans="1:19" ht="18" hidden="1" customHeight="1">
      <c r="A361" s="633"/>
      <c r="B361" s="634"/>
      <c r="C361" s="634"/>
      <c r="D361" s="634"/>
      <c r="E361" s="634"/>
      <c r="F361" s="635"/>
      <c r="G361" s="641"/>
      <c r="H361" s="642"/>
      <c r="I361" s="642"/>
      <c r="J361" s="642"/>
      <c r="K361" s="642"/>
      <c r="L361" s="642"/>
      <c r="M361" s="642"/>
      <c r="N361" s="642"/>
      <c r="O361" s="642"/>
      <c r="P361" s="642"/>
      <c r="Q361" s="642"/>
      <c r="R361" s="642"/>
      <c r="S361" s="643"/>
    </row>
    <row r="362" spans="1:19" ht="18" hidden="1" customHeight="1">
      <c r="A362" s="633"/>
      <c r="B362" s="634"/>
      <c r="C362" s="634"/>
      <c r="D362" s="634"/>
      <c r="E362" s="634"/>
      <c r="F362" s="635"/>
      <c r="G362" s="641"/>
      <c r="H362" s="642"/>
      <c r="I362" s="642"/>
      <c r="J362" s="642"/>
      <c r="K362" s="642"/>
      <c r="L362" s="642"/>
      <c r="M362" s="642"/>
      <c r="N362" s="642"/>
      <c r="O362" s="642"/>
      <c r="P362" s="642"/>
      <c r="Q362" s="642"/>
      <c r="R362" s="642"/>
      <c r="S362" s="643"/>
    </row>
    <row r="363" spans="1:19" ht="18" hidden="1" customHeight="1">
      <c r="A363" s="633"/>
      <c r="B363" s="634"/>
      <c r="C363" s="634"/>
      <c r="D363" s="634"/>
      <c r="E363" s="634"/>
      <c r="F363" s="635"/>
      <c r="G363" s="641"/>
      <c r="H363" s="642"/>
      <c r="I363" s="642"/>
      <c r="J363" s="642"/>
      <c r="K363" s="642"/>
      <c r="L363" s="642"/>
      <c r="M363" s="642"/>
      <c r="N363" s="642"/>
      <c r="O363" s="642"/>
      <c r="P363" s="642"/>
      <c r="Q363" s="642"/>
      <c r="R363" s="642"/>
      <c r="S363" s="643"/>
    </row>
    <row r="364" spans="1:19" ht="18" hidden="1" customHeight="1">
      <c r="A364" s="633"/>
      <c r="B364" s="634"/>
      <c r="C364" s="634"/>
      <c r="D364" s="634"/>
      <c r="E364" s="634"/>
      <c r="F364" s="635"/>
      <c r="G364" s="641"/>
      <c r="H364" s="642"/>
      <c r="I364" s="642"/>
      <c r="J364" s="642"/>
      <c r="K364" s="642"/>
      <c r="L364" s="642"/>
      <c r="M364" s="642"/>
      <c r="N364" s="642"/>
      <c r="O364" s="642"/>
      <c r="P364" s="642"/>
      <c r="Q364" s="642"/>
      <c r="R364" s="642"/>
      <c r="S364" s="643"/>
    </row>
    <row r="365" spans="1:19" ht="18" hidden="1" customHeight="1">
      <c r="A365" s="633"/>
      <c r="B365" s="634"/>
      <c r="C365" s="634"/>
      <c r="D365" s="634"/>
      <c r="E365" s="634"/>
      <c r="F365" s="635"/>
      <c r="G365" s="641"/>
      <c r="H365" s="642"/>
      <c r="I365" s="642"/>
      <c r="J365" s="642"/>
      <c r="K365" s="642"/>
      <c r="L365" s="642"/>
      <c r="M365" s="642"/>
      <c r="N365" s="642"/>
      <c r="O365" s="642"/>
      <c r="P365" s="642"/>
      <c r="Q365" s="642"/>
      <c r="R365" s="642"/>
      <c r="S365" s="643"/>
    </row>
    <row r="366" spans="1:19" ht="18" hidden="1" customHeight="1">
      <c r="A366" s="633"/>
      <c r="B366" s="634"/>
      <c r="C366" s="634"/>
      <c r="D366" s="634"/>
      <c r="E366" s="634"/>
      <c r="F366" s="635"/>
      <c r="G366" s="641"/>
      <c r="H366" s="642"/>
      <c r="I366" s="642"/>
      <c r="J366" s="642"/>
      <c r="K366" s="642"/>
      <c r="L366" s="642"/>
      <c r="M366" s="642"/>
      <c r="N366" s="642"/>
      <c r="O366" s="642"/>
      <c r="P366" s="642"/>
      <c r="Q366" s="642"/>
      <c r="R366" s="642"/>
      <c r="S366" s="643"/>
    </row>
    <row r="367" spans="1:19" ht="18" hidden="1" customHeight="1">
      <c r="A367" s="636"/>
      <c r="B367" s="637"/>
      <c r="C367" s="637"/>
      <c r="D367" s="637"/>
      <c r="E367" s="637"/>
      <c r="F367" s="638"/>
      <c r="G367" s="644"/>
      <c r="H367" s="645"/>
      <c r="I367" s="645"/>
      <c r="J367" s="645"/>
      <c r="K367" s="645"/>
      <c r="L367" s="645"/>
      <c r="M367" s="645"/>
      <c r="N367" s="645"/>
      <c r="O367" s="645"/>
      <c r="P367" s="645"/>
      <c r="Q367" s="645"/>
      <c r="R367" s="645"/>
      <c r="S367" s="646"/>
    </row>
    <row r="368" spans="1:19" ht="19.5" hidden="1" customHeight="1">
      <c r="A368" s="617" t="s">
        <v>115</v>
      </c>
      <c r="B368" s="617"/>
      <c r="C368" s="40"/>
      <c r="D368" s="40"/>
      <c r="E368" s="40"/>
      <c r="F368" s="40"/>
      <c r="G368" s="41"/>
      <c r="H368" s="41"/>
      <c r="I368" s="41"/>
      <c r="J368" s="41"/>
      <c r="K368" s="41"/>
      <c r="L368" s="41"/>
      <c r="M368" s="41"/>
      <c r="N368" s="41"/>
      <c r="O368" s="41"/>
      <c r="P368" s="41"/>
      <c r="Q368" s="41"/>
      <c r="R368" s="41"/>
      <c r="S368" s="41"/>
    </row>
    <row r="369" spans="1:19" ht="33.75" hidden="1" customHeight="1">
      <c r="A369" s="43" t="s">
        <v>116</v>
      </c>
      <c r="B369" s="618" t="s">
        <v>244</v>
      </c>
      <c r="C369" s="618"/>
      <c r="D369" s="618"/>
      <c r="E369" s="618"/>
      <c r="F369" s="618"/>
      <c r="G369" s="618"/>
      <c r="H369" s="618"/>
      <c r="I369" s="618"/>
      <c r="J369" s="618"/>
      <c r="K369" s="618"/>
      <c r="L369" s="618"/>
      <c r="M369" s="618"/>
      <c r="N369" s="618"/>
      <c r="O369" s="618"/>
      <c r="P369" s="618"/>
      <c r="Q369" s="618"/>
      <c r="R369" s="618"/>
      <c r="S369" s="618"/>
    </row>
    <row r="370" spans="1:19" ht="15" hidden="1" customHeight="1">
      <c r="A370" s="44" t="s">
        <v>117</v>
      </c>
      <c r="B370" s="45" t="s">
        <v>243</v>
      </c>
      <c r="C370" s="45"/>
      <c r="D370" s="45"/>
      <c r="E370" s="45"/>
      <c r="F370" s="45"/>
      <c r="G370" s="45"/>
      <c r="H370" s="45"/>
      <c r="I370" s="45"/>
      <c r="J370" s="45"/>
      <c r="K370" s="45"/>
      <c r="L370" s="45"/>
      <c r="M370" s="45"/>
      <c r="N370" s="45"/>
      <c r="O370" s="45"/>
      <c r="P370" s="45"/>
      <c r="Q370" s="45"/>
      <c r="R370" s="45"/>
      <c r="S370" s="45"/>
    </row>
    <row r="371" spans="1:19" ht="15" hidden="1" customHeight="1">
      <c r="A371" s="44" t="s">
        <v>118</v>
      </c>
      <c r="B371" s="45" t="s">
        <v>241</v>
      </c>
      <c r="C371" s="45"/>
      <c r="D371" s="45"/>
      <c r="E371" s="45"/>
      <c r="F371" s="45"/>
      <c r="G371" s="45"/>
      <c r="H371" s="45"/>
      <c r="I371" s="45"/>
      <c r="J371" s="45"/>
      <c r="K371" s="45"/>
      <c r="L371" s="45"/>
      <c r="M371" s="45"/>
      <c r="N371" s="45"/>
      <c r="O371" s="45"/>
      <c r="P371" s="45"/>
      <c r="Q371" s="45"/>
      <c r="R371" s="45"/>
      <c r="S371" s="45"/>
    </row>
    <row r="372" spans="1:19" ht="19.5" hidden="1" customHeight="1">
      <c r="A372" s="44" t="s">
        <v>119</v>
      </c>
      <c r="B372" s="619" t="s">
        <v>242</v>
      </c>
      <c r="C372" s="619"/>
      <c r="D372" s="619"/>
      <c r="E372" s="619"/>
      <c r="F372" s="619"/>
      <c r="G372" s="619"/>
      <c r="H372" s="619"/>
      <c r="I372" s="619"/>
      <c r="J372" s="619"/>
      <c r="K372" s="619"/>
      <c r="L372" s="619"/>
      <c r="M372" s="619"/>
      <c r="N372" s="619"/>
      <c r="O372" s="619"/>
      <c r="P372" s="619"/>
      <c r="Q372" s="619"/>
      <c r="R372" s="619"/>
      <c r="S372" s="619"/>
    </row>
    <row r="373" spans="1:19" ht="15" hidden="1" customHeight="1">
      <c r="A373" s="44" t="s">
        <v>120</v>
      </c>
      <c r="B373" s="45" t="s">
        <v>245</v>
      </c>
      <c r="C373" s="45"/>
      <c r="D373" s="45"/>
      <c r="E373" s="45"/>
      <c r="F373" s="45"/>
      <c r="G373" s="45"/>
      <c r="H373" s="45"/>
      <c r="I373" s="45"/>
      <c r="J373" s="45"/>
      <c r="K373" s="45"/>
      <c r="L373" s="45"/>
      <c r="M373" s="45"/>
      <c r="N373" s="45"/>
      <c r="O373" s="45"/>
      <c r="P373" s="45"/>
      <c r="Q373" s="45"/>
      <c r="R373" s="45"/>
      <c r="S373" s="45"/>
    </row>
    <row r="374" spans="1:19" ht="15.75" hidden="1" customHeight="1">
      <c r="A374" s="42"/>
      <c r="B374" s="42"/>
      <c r="C374" s="42"/>
      <c r="D374" s="42"/>
      <c r="E374" s="42"/>
      <c r="F374" s="42"/>
      <c r="G374" s="42"/>
      <c r="H374" s="42"/>
      <c r="I374" s="42"/>
      <c r="J374" s="42"/>
      <c r="K374" s="42"/>
      <c r="L374" s="42"/>
      <c r="M374" s="42"/>
      <c r="N374" s="42"/>
      <c r="O374" s="42"/>
      <c r="P374" s="42"/>
      <c r="Q374" s="42"/>
      <c r="R374" s="42"/>
      <c r="S374" s="42"/>
    </row>
    <row r="375" spans="1:19" ht="15.75" hidden="1" customHeight="1">
      <c r="A375" s="42"/>
      <c r="B375" s="38"/>
      <c r="C375" s="42"/>
      <c r="D375" s="42"/>
      <c r="E375" s="42"/>
      <c r="F375" s="42"/>
      <c r="G375" s="42"/>
      <c r="H375" s="42"/>
      <c r="I375" s="42"/>
      <c r="J375" s="42"/>
      <c r="K375" s="42"/>
      <c r="L375" s="42"/>
      <c r="M375" s="42"/>
      <c r="N375" s="42"/>
      <c r="O375" s="42"/>
      <c r="P375" s="42"/>
      <c r="Q375" s="42"/>
      <c r="R375" s="42"/>
      <c r="S375" s="42"/>
    </row>
    <row r="376" spans="1:19" ht="15.75" hidden="1" customHeight="1">
      <c r="A376" s="217"/>
    </row>
    <row r="377" spans="1:19" ht="15.75" hidden="1" customHeight="1">
      <c r="A377" s="34" t="s">
        <v>240</v>
      </c>
    </row>
    <row r="378" spans="1:19" ht="15.75" hidden="1" customHeight="1">
      <c r="A378" s="647" t="s">
        <v>111</v>
      </c>
      <c r="B378" s="647"/>
      <c r="C378" s="647"/>
      <c r="D378" s="647"/>
      <c r="E378" s="647"/>
      <c r="F378" s="647"/>
      <c r="G378" s="647"/>
      <c r="H378" s="647"/>
      <c r="I378" s="647"/>
      <c r="J378" s="647"/>
      <c r="K378" s="647"/>
      <c r="L378" s="647"/>
      <c r="M378" s="647"/>
      <c r="N378" s="647"/>
      <c r="O378" s="647"/>
      <c r="P378" s="647"/>
      <c r="Q378" s="647"/>
      <c r="R378" s="647"/>
      <c r="S378" s="647"/>
    </row>
    <row r="379" spans="1:19" ht="15.75" hidden="1" customHeight="1">
      <c r="A379" s="37"/>
      <c r="B379" s="37"/>
      <c r="C379" s="37"/>
      <c r="D379" s="37"/>
      <c r="E379" s="37"/>
      <c r="F379" s="37"/>
      <c r="G379" s="37"/>
      <c r="H379" s="37"/>
      <c r="I379" s="37"/>
      <c r="J379" s="37"/>
      <c r="K379" s="37"/>
      <c r="L379" s="37"/>
      <c r="M379" s="37"/>
      <c r="N379" s="37"/>
      <c r="O379" s="37"/>
      <c r="P379" s="37"/>
      <c r="Q379" s="37"/>
      <c r="R379" s="37"/>
      <c r="S379" s="37"/>
    </row>
    <row r="380" spans="1:19" ht="19.5" hidden="1" customHeight="1">
      <c r="A380" s="620" t="s">
        <v>112</v>
      </c>
      <c r="B380" s="621"/>
      <c r="C380" s="121" t="s">
        <v>113</v>
      </c>
      <c r="D380" s="122"/>
      <c r="E380" s="121" t="s">
        <v>160</v>
      </c>
      <c r="F380" s="123"/>
      <c r="G380" s="123"/>
      <c r="H380" s="122"/>
      <c r="I380" s="624" t="s">
        <v>161</v>
      </c>
      <c r="J380" s="625"/>
      <c r="K380" s="625"/>
      <c r="L380" s="625"/>
      <c r="M380" s="625"/>
      <c r="N380" s="625"/>
      <c r="O380" s="625"/>
      <c r="P380" s="625"/>
      <c r="Q380" s="625"/>
      <c r="R380" s="625"/>
      <c r="S380" s="626"/>
    </row>
    <row r="381" spans="1:19" ht="19.5" hidden="1" customHeight="1">
      <c r="A381" s="648"/>
      <c r="B381" s="649"/>
      <c r="C381" s="133"/>
      <c r="D381" s="134"/>
      <c r="E381" s="627" t="str">
        <f>IF(OR($C381="",$D381=""),"",IF($C381&amp;$D381="","",IFERROR(VLOOKUP($C381&amp;$D381,$AD$2:$AE$98,2,FALSE),"")))</f>
        <v/>
      </c>
      <c r="F381" s="628"/>
      <c r="G381" s="628"/>
      <c r="H381" s="629"/>
      <c r="I381" s="290"/>
      <c r="J381" s="204"/>
      <c r="K381" s="143" t="s">
        <v>166</v>
      </c>
      <c r="L381" s="291"/>
      <c r="M381" s="291"/>
      <c r="N381" s="291"/>
      <c r="O381" s="204"/>
      <c r="P381" s="143" t="s">
        <v>138</v>
      </c>
      <c r="Q381" s="291"/>
      <c r="R381" s="291"/>
      <c r="S381" s="292"/>
    </row>
    <row r="382" spans="1:19" ht="18" hidden="1" customHeight="1">
      <c r="A382" s="630" t="s">
        <v>432</v>
      </c>
      <c r="B382" s="631"/>
      <c r="C382" s="631"/>
      <c r="D382" s="631"/>
      <c r="E382" s="631"/>
      <c r="F382" s="632"/>
      <c r="G382" s="159" t="s">
        <v>427</v>
      </c>
      <c r="H382" s="639"/>
      <c r="I382" s="639"/>
      <c r="J382" s="639"/>
      <c r="K382" s="639"/>
      <c r="L382" s="639"/>
      <c r="M382" s="639"/>
      <c r="N382" s="639"/>
      <c r="O382" s="639"/>
      <c r="P382" s="639"/>
      <c r="Q382" s="639"/>
      <c r="R382" s="639"/>
      <c r="S382" s="640"/>
    </row>
    <row r="383" spans="1:19" ht="18" hidden="1" customHeight="1">
      <c r="A383" s="633"/>
      <c r="B383" s="634"/>
      <c r="C383" s="634"/>
      <c r="D383" s="634"/>
      <c r="E383" s="634"/>
      <c r="F383" s="635"/>
      <c r="G383" s="641"/>
      <c r="H383" s="642"/>
      <c r="I383" s="642"/>
      <c r="J383" s="642"/>
      <c r="K383" s="642"/>
      <c r="L383" s="642"/>
      <c r="M383" s="642"/>
      <c r="N383" s="642"/>
      <c r="O383" s="642"/>
      <c r="P383" s="642"/>
      <c r="Q383" s="642"/>
      <c r="R383" s="642"/>
      <c r="S383" s="643"/>
    </row>
    <row r="384" spans="1:19" ht="18" hidden="1" customHeight="1">
      <c r="A384" s="633"/>
      <c r="B384" s="634"/>
      <c r="C384" s="634"/>
      <c r="D384" s="634"/>
      <c r="E384" s="634"/>
      <c r="F384" s="635"/>
      <c r="G384" s="641"/>
      <c r="H384" s="642"/>
      <c r="I384" s="642"/>
      <c r="J384" s="642"/>
      <c r="K384" s="642"/>
      <c r="L384" s="642"/>
      <c r="M384" s="642"/>
      <c r="N384" s="642"/>
      <c r="O384" s="642"/>
      <c r="P384" s="642"/>
      <c r="Q384" s="642"/>
      <c r="R384" s="642"/>
      <c r="S384" s="643"/>
    </row>
    <row r="385" spans="1:19" ht="18" hidden="1" customHeight="1">
      <c r="A385" s="633"/>
      <c r="B385" s="634"/>
      <c r="C385" s="634"/>
      <c r="D385" s="634"/>
      <c r="E385" s="634"/>
      <c r="F385" s="635"/>
      <c r="G385" s="641"/>
      <c r="H385" s="642"/>
      <c r="I385" s="642"/>
      <c r="J385" s="642"/>
      <c r="K385" s="642"/>
      <c r="L385" s="642"/>
      <c r="M385" s="642"/>
      <c r="N385" s="642"/>
      <c r="O385" s="642"/>
      <c r="P385" s="642"/>
      <c r="Q385" s="642"/>
      <c r="R385" s="642"/>
      <c r="S385" s="643"/>
    </row>
    <row r="386" spans="1:19" ht="18" hidden="1" customHeight="1">
      <c r="A386" s="633"/>
      <c r="B386" s="634"/>
      <c r="C386" s="634"/>
      <c r="D386" s="634"/>
      <c r="E386" s="634"/>
      <c r="F386" s="635"/>
      <c r="G386" s="641"/>
      <c r="H386" s="642"/>
      <c r="I386" s="642"/>
      <c r="J386" s="642"/>
      <c r="K386" s="642"/>
      <c r="L386" s="642"/>
      <c r="M386" s="642"/>
      <c r="N386" s="642"/>
      <c r="O386" s="642"/>
      <c r="P386" s="642"/>
      <c r="Q386" s="642"/>
      <c r="R386" s="642"/>
      <c r="S386" s="643"/>
    </row>
    <row r="387" spans="1:19" ht="18" hidden="1" customHeight="1">
      <c r="A387" s="633"/>
      <c r="B387" s="634"/>
      <c r="C387" s="634"/>
      <c r="D387" s="634"/>
      <c r="E387" s="634"/>
      <c r="F387" s="635"/>
      <c r="G387" s="641"/>
      <c r="H387" s="642"/>
      <c r="I387" s="642"/>
      <c r="J387" s="642"/>
      <c r="K387" s="642"/>
      <c r="L387" s="642"/>
      <c r="M387" s="642"/>
      <c r="N387" s="642"/>
      <c r="O387" s="642"/>
      <c r="P387" s="642"/>
      <c r="Q387" s="642"/>
      <c r="R387" s="642"/>
      <c r="S387" s="643"/>
    </row>
    <row r="388" spans="1:19" ht="18" hidden="1" customHeight="1">
      <c r="A388" s="633"/>
      <c r="B388" s="634"/>
      <c r="C388" s="634"/>
      <c r="D388" s="634"/>
      <c r="E388" s="634"/>
      <c r="F388" s="635"/>
      <c r="G388" s="641"/>
      <c r="H388" s="642"/>
      <c r="I388" s="642"/>
      <c r="J388" s="642"/>
      <c r="K388" s="642"/>
      <c r="L388" s="642"/>
      <c r="M388" s="642"/>
      <c r="N388" s="642"/>
      <c r="O388" s="642"/>
      <c r="P388" s="642"/>
      <c r="Q388" s="642"/>
      <c r="R388" s="642"/>
      <c r="S388" s="643"/>
    </row>
    <row r="389" spans="1:19" ht="18" hidden="1" customHeight="1">
      <c r="A389" s="633"/>
      <c r="B389" s="634"/>
      <c r="C389" s="634"/>
      <c r="D389" s="634"/>
      <c r="E389" s="634"/>
      <c r="F389" s="635"/>
      <c r="G389" s="641"/>
      <c r="H389" s="642"/>
      <c r="I389" s="642"/>
      <c r="J389" s="642"/>
      <c r="K389" s="642"/>
      <c r="L389" s="642"/>
      <c r="M389" s="642"/>
      <c r="N389" s="642"/>
      <c r="O389" s="642"/>
      <c r="P389" s="642"/>
      <c r="Q389" s="642"/>
      <c r="R389" s="642"/>
      <c r="S389" s="643"/>
    </row>
    <row r="390" spans="1:19" ht="18" hidden="1" customHeight="1">
      <c r="A390" s="633"/>
      <c r="B390" s="634"/>
      <c r="C390" s="634"/>
      <c r="D390" s="634"/>
      <c r="E390" s="634"/>
      <c r="F390" s="635"/>
      <c r="G390" s="641"/>
      <c r="H390" s="642"/>
      <c r="I390" s="642"/>
      <c r="J390" s="642"/>
      <c r="K390" s="642"/>
      <c r="L390" s="642"/>
      <c r="M390" s="642"/>
      <c r="N390" s="642"/>
      <c r="O390" s="642"/>
      <c r="P390" s="642"/>
      <c r="Q390" s="642"/>
      <c r="R390" s="642"/>
      <c r="S390" s="643"/>
    </row>
    <row r="391" spans="1:19" ht="18" hidden="1" customHeight="1">
      <c r="A391" s="633"/>
      <c r="B391" s="634"/>
      <c r="C391" s="634"/>
      <c r="D391" s="634"/>
      <c r="E391" s="634"/>
      <c r="F391" s="635"/>
      <c r="G391" s="641"/>
      <c r="H391" s="642"/>
      <c r="I391" s="642"/>
      <c r="J391" s="642"/>
      <c r="K391" s="642"/>
      <c r="L391" s="642"/>
      <c r="M391" s="642"/>
      <c r="N391" s="642"/>
      <c r="O391" s="642"/>
      <c r="P391" s="642"/>
      <c r="Q391" s="642"/>
      <c r="R391" s="642"/>
      <c r="S391" s="643"/>
    </row>
    <row r="392" spans="1:19" ht="18" hidden="1" customHeight="1">
      <c r="A392" s="633"/>
      <c r="B392" s="634"/>
      <c r="C392" s="634"/>
      <c r="D392" s="634"/>
      <c r="E392" s="634"/>
      <c r="F392" s="635"/>
      <c r="G392" s="641"/>
      <c r="H392" s="642"/>
      <c r="I392" s="642"/>
      <c r="J392" s="642"/>
      <c r="K392" s="642"/>
      <c r="L392" s="642"/>
      <c r="M392" s="642"/>
      <c r="N392" s="642"/>
      <c r="O392" s="642"/>
      <c r="P392" s="642"/>
      <c r="Q392" s="642"/>
      <c r="R392" s="642"/>
      <c r="S392" s="643"/>
    </row>
    <row r="393" spans="1:19" ht="18" hidden="1" customHeight="1">
      <c r="A393" s="633"/>
      <c r="B393" s="634"/>
      <c r="C393" s="634"/>
      <c r="D393" s="634"/>
      <c r="E393" s="634"/>
      <c r="F393" s="635"/>
      <c r="G393" s="641"/>
      <c r="H393" s="642"/>
      <c r="I393" s="642"/>
      <c r="J393" s="642"/>
      <c r="K393" s="642"/>
      <c r="L393" s="642"/>
      <c r="M393" s="642"/>
      <c r="N393" s="642"/>
      <c r="O393" s="642"/>
      <c r="P393" s="642"/>
      <c r="Q393" s="642"/>
      <c r="R393" s="642"/>
      <c r="S393" s="643"/>
    </row>
    <row r="394" spans="1:19" ht="18" hidden="1" customHeight="1">
      <c r="A394" s="633"/>
      <c r="B394" s="634"/>
      <c r="C394" s="634"/>
      <c r="D394" s="634"/>
      <c r="E394" s="634"/>
      <c r="F394" s="635"/>
      <c r="G394" s="641"/>
      <c r="H394" s="642"/>
      <c r="I394" s="642"/>
      <c r="J394" s="642"/>
      <c r="K394" s="642"/>
      <c r="L394" s="642"/>
      <c r="M394" s="642"/>
      <c r="N394" s="642"/>
      <c r="O394" s="642"/>
      <c r="P394" s="642"/>
      <c r="Q394" s="642"/>
      <c r="R394" s="642"/>
      <c r="S394" s="643"/>
    </row>
    <row r="395" spans="1:19" ht="18" hidden="1" customHeight="1">
      <c r="A395" s="633"/>
      <c r="B395" s="634"/>
      <c r="C395" s="634"/>
      <c r="D395" s="634"/>
      <c r="E395" s="634"/>
      <c r="F395" s="635"/>
      <c r="G395" s="641"/>
      <c r="H395" s="642"/>
      <c r="I395" s="642"/>
      <c r="J395" s="642"/>
      <c r="K395" s="642"/>
      <c r="L395" s="642"/>
      <c r="M395" s="642"/>
      <c r="N395" s="642"/>
      <c r="O395" s="642"/>
      <c r="P395" s="642"/>
      <c r="Q395" s="642"/>
      <c r="R395" s="642"/>
      <c r="S395" s="643"/>
    </row>
    <row r="396" spans="1:19" ht="18" hidden="1" customHeight="1">
      <c r="A396" s="636"/>
      <c r="B396" s="637"/>
      <c r="C396" s="637"/>
      <c r="D396" s="637"/>
      <c r="E396" s="637"/>
      <c r="F396" s="638"/>
      <c r="G396" s="644"/>
      <c r="H396" s="645"/>
      <c r="I396" s="645"/>
      <c r="J396" s="645"/>
      <c r="K396" s="645"/>
      <c r="L396" s="645"/>
      <c r="M396" s="645"/>
      <c r="N396" s="645"/>
      <c r="O396" s="645"/>
      <c r="P396" s="645"/>
      <c r="Q396" s="645"/>
      <c r="R396" s="645"/>
      <c r="S396" s="646"/>
    </row>
    <row r="397" spans="1:19" ht="19.5" hidden="1" customHeight="1">
      <c r="A397" s="46"/>
      <c r="B397" s="47"/>
      <c r="C397" s="47"/>
      <c r="D397" s="47"/>
      <c r="E397" s="47"/>
      <c r="F397" s="47"/>
      <c r="G397" s="47"/>
      <c r="H397" s="47"/>
      <c r="I397" s="47"/>
      <c r="J397" s="47"/>
      <c r="K397" s="47"/>
      <c r="L397" s="47"/>
      <c r="M397" s="47"/>
      <c r="N397" s="47"/>
      <c r="O397" s="47"/>
      <c r="P397" s="47"/>
      <c r="Q397" s="47"/>
      <c r="R397" s="47"/>
      <c r="S397" s="47"/>
    </row>
    <row r="398" spans="1:19" ht="19.5" hidden="1" customHeight="1">
      <c r="A398" s="620" t="s">
        <v>112</v>
      </c>
      <c r="B398" s="621"/>
      <c r="C398" s="121" t="s">
        <v>113</v>
      </c>
      <c r="D398" s="122"/>
      <c r="E398" s="121" t="s">
        <v>160</v>
      </c>
      <c r="F398" s="123"/>
      <c r="G398" s="123"/>
      <c r="H398" s="122"/>
      <c r="I398" s="624" t="s">
        <v>161</v>
      </c>
      <c r="J398" s="625"/>
      <c r="K398" s="625"/>
      <c r="L398" s="625"/>
      <c r="M398" s="625"/>
      <c r="N398" s="625"/>
      <c r="O398" s="625"/>
      <c r="P398" s="625"/>
      <c r="Q398" s="625"/>
      <c r="R398" s="625"/>
      <c r="S398" s="626"/>
    </row>
    <row r="399" spans="1:19" ht="19.5" hidden="1" customHeight="1">
      <c r="A399" s="622"/>
      <c r="B399" s="623"/>
      <c r="C399" s="133"/>
      <c r="D399" s="134"/>
      <c r="E399" s="627" t="str">
        <f>IF(OR($C399="",$D399=""),"",IF($C399&amp;$D399="","",IFERROR(VLOOKUP($C399&amp;$D399,$AD$2:$AE$98,2,FALSE),"")))</f>
        <v/>
      </c>
      <c r="F399" s="628"/>
      <c r="G399" s="628"/>
      <c r="H399" s="629"/>
      <c r="I399" s="290"/>
      <c r="J399" s="204"/>
      <c r="K399" s="143" t="s">
        <v>166</v>
      </c>
      <c r="L399" s="291"/>
      <c r="M399" s="291"/>
      <c r="N399" s="291"/>
      <c r="O399" s="204"/>
      <c r="P399" s="143" t="s">
        <v>138</v>
      </c>
      <c r="Q399" s="291"/>
      <c r="R399" s="291"/>
      <c r="S399" s="292"/>
    </row>
    <row r="400" spans="1:19" ht="18" hidden="1" customHeight="1">
      <c r="A400" s="630" t="s">
        <v>114</v>
      </c>
      <c r="B400" s="631"/>
      <c r="C400" s="631"/>
      <c r="D400" s="631"/>
      <c r="E400" s="631"/>
      <c r="F400" s="632"/>
      <c r="G400" s="159" t="s">
        <v>427</v>
      </c>
      <c r="H400" s="639"/>
      <c r="I400" s="639"/>
      <c r="J400" s="639"/>
      <c r="K400" s="639"/>
      <c r="L400" s="639"/>
      <c r="M400" s="639"/>
      <c r="N400" s="639"/>
      <c r="O400" s="639"/>
      <c r="P400" s="639"/>
      <c r="Q400" s="639"/>
      <c r="R400" s="639"/>
      <c r="S400" s="640"/>
    </row>
    <row r="401" spans="1:19" ht="18" hidden="1" customHeight="1">
      <c r="A401" s="633"/>
      <c r="B401" s="634"/>
      <c r="C401" s="634"/>
      <c r="D401" s="634"/>
      <c r="E401" s="634"/>
      <c r="F401" s="635"/>
      <c r="G401" s="641"/>
      <c r="H401" s="642"/>
      <c r="I401" s="642"/>
      <c r="J401" s="642"/>
      <c r="K401" s="642"/>
      <c r="L401" s="642"/>
      <c r="M401" s="642"/>
      <c r="N401" s="642"/>
      <c r="O401" s="642"/>
      <c r="P401" s="642"/>
      <c r="Q401" s="642"/>
      <c r="R401" s="642"/>
      <c r="S401" s="643"/>
    </row>
    <row r="402" spans="1:19" ht="18" hidden="1" customHeight="1">
      <c r="A402" s="633"/>
      <c r="B402" s="634"/>
      <c r="C402" s="634"/>
      <c r="D402" s="634"/>
      <c r="E402" s="634"/>
      <c r="F402" s="635"/>
      <c r="G402" s="641"/>
      <c r="H402" s="642"/>
      <c r="I402" s="642"/>
      <c r="J402" s="642"/>
      <c r="K402" s="642"/>
      <c r="L402" s="642"/>
      <c r="M402" s="642"/>
      <c r="N402" s="642"/>
      <c r="O402" s="642"/>
      <c r="P402" s="642"/>
      <c r="Q402" s="642"/>
      <c r="R402" s="642"/>
      <c r="S402" s="643"/>
    </row>
    <row r="403" spans="1:19" ht="18" hidden="1" customHeight="1">
      <c r="A403" s="633"/>
      <c r="B403" s="634"/>
      <c r="C403" s="634"/>
      <c r="D403" s="634"/>
      <c r="E403" s="634"/>
      <c r="F403" s="635"/>
      <c r="G403" s="641"/>
      <c r="H403" s="642"/>
      <c r="I403" s="642"/>
      <c r="J403" s="642"/>
      <c r="K403" s="642"/>
      <c r="L403" s="642"/>
      <c r="M403" s="642"/>
      <c r="N403" s="642"/>
      <c r="O403" s="642"/>
      <c r="P403" s="642"/>
      <c r="Q403" s="642"/>
      <c r="R403" s="642"/>
      <c r="S403" s="643"/>
    </row>
    <row r="404" spans="1:19" ht="18" hidden="1" customHeight="1">
      <c r="A404" s="633"/>
      <c r="B404" s="634"/>
      <c r="C404" s="634"/>
      <c r="D404" s="634"/>
      <c r="E404" s="634"/>
      <c r="F404" s="635"/>
      <c r="G404" s="641"/>
      <c r="H404" s="642"/>
      <c r="I404" s="642"/>
      <c r="J404" s="642"/>
      <c r="K404" s="642"/>
      <c r="L404" s="642"/>
      <c r="M404" s="642"/>
      <c r="N404" s="642"/>
      <c r="O404" s="642"/>
      <c r="P404" s="642"/>
      <c r="Q404" s="642"/>
      <c r="R404" s="642"/>
      <c r="S404" s="643"/>
    </row>
    <row r="405" spans="1:19" ht="18" hidden="1" customHeight="1">
      <c r="A405" s="633"/>
      <c r="B405" s="634"/>
      <c r="C405" s="634"/>
      <c r="D405" s="634"/>
      <c r="E405" s="634"/>
      <c r="F405" s="635"/>
      <c r="G405" s="641"/>
      <c r="H405" s="642"/>
      <c r="I405" s="642"/>
      <c r="J405" s="642"/>
      <c r="K405" s="642"/>
      <c r="L405" s="642"/>
      <c r="M405" s="642"/>
      <c r="N405" s="642"/>
      <c r="O405" s="642"/>
      <c r="P405" s="642"/>
      <c r="Q405" s="642"/>
      <c r="R405" s="642"/>
      <c r="S405" s="643"/>
    </row>
    <row r="406" spans="1:19" ht="18" hidden="1" customHeight="1">
      <c r="A406" s="633"/>
      <c r="B406" s="634"/>
      <c r="C406" s="634"/>
      <c r="D406" s="634"/>
      <c r="E406" s="634"/>
      <c r="F406" s="635"/>
      <c r="G406" s="641"/>
      <c r="H406" s="642"/>
      <c r="I406" s="642"/>
      <c r="J406" s="642"/>
      <c r="K406" s="642"/>
      <c r="L406" s="642"/>
      <c r="M406" s="642"/>
      <c r="N406" s="642"/>
      <c r="O406" s="642"/>
      <c r="P406" s="642"/>
      <c r="Q406" s="642"/>
      <c r="R406" s="642"/>
      <c r="S406" s="643"/>
    </row>
    <row r="407" spans="1:19" ht="18" hidden="1" customHeight="1">
      <c r="A407" s="633"/>
      <c r="B407" s="634"/>
      <c r="C407" s="634"/>
      <c r="D407" s="634"/>
      <c r="E407" s="634"/>
      <c r="F407" s="635"/>
      <c r="G407" s="641"/>
      <c r="H407" s="642"/>
      <c r="I407" s="642"/>
      <c r="J407" s="642"/>
      <c r="K407" s="642"/>
      <c r="L407" s="642"/>
      <c r="M407" s="642"/>
      <c r="N407" s="642"/>
      <c r="O407" s="642"/>
      <c r="P407" s="642"/>
      <c r="Q407" s="642"/>
      <c r="R407" s="642"/>
      <c r="S407" s="643"/>
    </row>
    <row r="408" spans="1:19" ht="18" hidden="1" customHeight="1">
      <c r="A408" s="633"/>
      <c r="B408" s="634"/>
      <c r="C408" s="634"/>
      <c r="D408" s="634"/>
      <c r="E408" s="634"/>
      <c r="F408" s="635"/>
      <c r="G408" s="641"/>
      <c r="H408" s="642"/>
      <c r="I408" s="642"/>
      <c r="J408" s="642"/>
      <c r="K408" s="642"/>
      <c r="L408" s="642"/>
      <c r="M408" s="642"/>
      <c r="N408" s="642"/>
      <c r="O408" s="642"/>
      <c r="P408" s="642"/>
      <c r="Q408" s="642"/>
      <c r="R408" s="642"/>
      <c r="S408" s="643"/>
    </row>
    <row r="409" spans="1:19" ht="18" hidden="1" customHeight="1">
      <c r="A409" s="633"/>
      <c r="B409" s="634"/>
      <c r="C409" s="634"/>
      <c r="D409" s="634"/>
      <c r="E409" s="634"/>
      <c r="F409" s="635"/>
      <c r="G409" s="641"/>
      <c r="H409" s="642"/>
      <c r="I409" s="642"/>
      <c r="J409" s="642"/>
      <c r="K409" s="642"/>
      <c r="L409" s="642"/>
      <c r="M409" s="642"/>
      <c r="N409" s="642"/>
      <c r="O409" s="642"/>
      <c r="P409" s="642"/>
      <c r="Q409" s="642"/>
      <c r="R409" s="642"/>
      <c r="S409" s="643"/>
    </row>
    <row r="410" spans="1:19" ht="18" hidden="1" customHeight="1">
      <c r="A410" s="633"/>
      <c r="B410" s="634"/>
      <c r="C410" s="634"/>
      <c r="D410" s="634"/>
      <c r="E410" s="634"/>
      <c r="F410" s="635"/>
      <c r="G410" s="641"/>
      <c r="H410" s="642"/>
      <c r="I410" s="642"/>
      <c r="J410" s="642"/>
      <c r="K410" s="642"/>
      <c r="L410" s="642"/>
      <c r="M410" s="642"/>
      <c r="N410" s="642"/>
      <c r="O410" s="642"/>
      <c r="P410" s="642"/>
      <c r="Q410" s="642"/>
      <c r="R410" s="642"/>
      <c r="S410" s="643"/>
    </row>
    <row r="411" spans="1:19" ht="18" hidden="1" customHeight="1">
      <c r="A411" s="633"/>
      <c r="B411" s="634"/>
      <c r="C411" s="634"/>
      <c r="D411" s="634"/>
      <c r="E411" s="634"/>
      <c r="F411" s="635"/>
      <c r="G411" s="641"/>
      <c r="H411" s="642"/>
      <c r="I411" s="642"/>
      <c r="J411" s="642"/>
      <c r="K411" s="642"/>
      <c r="L411" s="642"/>
      <c r="M411" s="642"/>
      <c r="N411" s="642"/>
      <c r="O411" s="642"/>
      <c r="P411" s="642"/>
      <c r="Q411" s="642"/>
      <c r="R411" s="642"/>
      <c r="S411" s="643"/>
    </row>
    <row r="412" spans="1:19" ht="18" hidden="1" customHeight="1">
      <c r="A412" s="633"/>
      <c r="B412" s="634"/>
      <c r="C412" s="634"/>
      <c r="D412" s="634"/>
      <c r="E412" s="634"/>
      <c r="F412" s="635"/>
      <c r="G412" s="641"/>
      <c r="H412" s="642"/>
      <c r="I412" s="642"/>
      <c r="J412" s="642"/>
      <c r="K412" s="642"/>
      <c r="L412" s="642"/>
      <c r="M412" s="642"/>
      <c r="N412" s="642"/>
      <c r="O412" s="642"/>
      <c r="P412" s="642"/>
      <c r="Q412" s="642"/>
      <c r="R412" s="642"/>
      <c r="S412" s="643"/>
    </row>
    <row r="413" spans="1:19" ht="18" hidden="1" customHeight="1">
      <c r="A413" s="633"/>
      <c r="B413" s="634"/>
      <c r="C413" s="634"/>
      <c r="D413" s="634"/>
      <c r="E413" s="634"/>
      <c r="F413" s="635"/>
      <c r="G413" s="641"/>
      <c r="H413" s="642"/>
      <c r="I413" s="642"/>
      <c r="J413" s="642"/>
      <c r="K413" s="642"/>
      <c r="L413" s="642"/>
      <c r="M413" s="642"/>
      <c r="N413" s="642"/>
      <c r="O413" s="642"/>
      <c r="P413" s="642"/>
      <c r="Q413" s="642"/>
      <c r="R413" s="642"/>
      <c r="S413" s="643"/>
    </row>
    <row r="414" spans="1:19" ht="18" hidden="1" customHeight="1">
      <c r="A414" s="636"/>
      <c r="B414" s="637"/>
      <c r="C414" s="637"/>
      <c r="D414" s="637"/>
      <c r="E414" s="637"/>
      <c r="F414" s="638"/>
      <c r="G414" s="644"/>
      <c r="H414" s="645"/>
      <c r="I414" s="645"/>
      <c r="J414" s="645"/>
      <c r="K414" s="645"/>
      <c r="L414" s="645"/>
      <c r="M414" s="645"/>
      <c r="N414" s="645"/>
      <c r="O414" s="645"/>
      <c r="P414" s="645"/>
      <c r="Q414" s="645"/>
      <c r="R414" s="645"/>
      <c r="S414" s="646"/>
    </row>
    <row r="415" spans="1:19" ht="19.5" hidden="1" customHeight="1">
      <c r="A415" s="617" t="s">
        <v>115</v>
      </c>
      <c r="B415" s="617"/>
      <c r="C415" s="40"/>
      <c r="D415" s="40"/>
      <c r="E415" s="40"/>
      <c r="F415" s="40"/>
      <c r="G415" s="41"/>
      <c r="H415" s="41"/>
      <c r="I415" s="41"/>
      <c r="J415" s="41"/>
      <c r="K415" s="41"/>
      <c r="L415" s="41"/>
      <c r="M415" s="41"/>
      <c r="N415" s="41"/>
      <c r="O415" s="41"/>
      <c r="P415" s="41"/>
      <c r="Q415" s="41"/>
      <c r="R415" s="41"/>
      <c r="S415" s="41"/>
    </row>
    <row r="416" spans="1:19" ht="33.75" hidden="1" customHeight="1">
      <c r="A416" s="43" t="s">
        <v>116</v>
      </c>
      <c r="B416" s="618" t="s">
        <v>244</v>
      </c>
      <c r="C416" s="618"/>
      <c r="D416" s="618"/>
      <c r="E416" s="618"/>
      <c r="F416" s="618"/>
      <c r="G416" s="618"/>
      <c r="H416" s="618"/>
      <c r="I416" s="618"/>
      <c r="J416" s="618"/>
      <c r="K416" s="618"/>
      <c r="L416" s="618"/>
      <c r="M416" s="618"/>
      <c r="N416" s="618"/>
      <c r="O416" s="618"/>
      <c r="P416" s="618"/>
      <c r="Q416" s="618"/>
      <c r="R416" s="618"/>
      <c r="S416" s="618"/>
    </row>
    <row r="417" spans="1:19" ht="15" hidden="1" customHeight="1">
      <c r="A417" s="44" t="s">
        <v>117</v>
      </c>
      <c r="B417" s="45" t="s">
        <v>243</v>
      </c>
      <c r="C417" s="45"/>
      <c r="D417" s="45"/>
      <c r="E417" s="45"/>
      <c r="F417" s="45"/>
      <c r="G417" s="45"/>
      <c r="H417" s="45"/>
      <c r="I417" s="45"/>
      <c r="J417" s="45"/>
      <c r="K417" s="45"/>
      <c r="L417" s="45"/>
      <c r="M417" s="45"/>
      <c r="N417" s="45"/>
      <c r="O417" s="45"/>
      <c r="P417" s="45"/>
      <c r="Q417" s="45"/>
      <c r="R417" s="45"/>
      <c r="S417" s="45"/>
    </row>
    <row r="418" spans="1:19" ht="15" hidden="1" customHeight="1">
      <c r="A418" s="44" t="s">
        <v>118</v>
      </c>
      <c r="B418" s="45" t="s">
        <v>241</v>
      </c>
      <c r="C418" s="45"/>
      <c r="D418" s="45"/>
      <c r="E418" s="45"/>
      <c r="F418" s="45"/>
      <c r="G418" s="45"/>
      <c r="H418" s="45"/>
      <c r="I418" s="45"/>
      <c r="J418" s="45"/>
      <c r="K418" s="45"/>
      <c r="L418" s="45"/>
      <c r="M418" s="45"/>
      <c r="N418" s="45"/>
      <c r="O418" s="45"/>
      <c r="P418" s="45"/>
      <c r="Q418" s="45"/>
      <c r="R418" s="45"/>
      <c r="S418" s="45"/>
    </row>
    <row r="419" spans="1:19" ht="19.5" hidden="1" customHeight="1">
      <c r="A419" s="44" t="s">
        <v>119</v>
      </c>
      <c r="B419" s="619" t="s">
        <v>242</v>
      </c>
      <c r="C419" s="619"/>
      <c r="D419" s="619"/>
      <c r="E419" s="619"/>
      <c r="F419" s="619"/>
      <c r="G419" s="619"/>
      <c r="H419" s="619"/>
      <c r="I419" s="619"/>
      <c r="J419" s="619"/>
      <c r="K419" s="619"/>
      <c r="L419" s="619"/>
      <c r="M419" s="619"/>
      <c r="N419" s="619"/>
      <c r="O419" s="619"/>
      <c r="P419" s="619"/>
      <c r="Q419" s="619"/>
      <c r="R419" s="619"/>
      <c r="S419" s="619"/>
    </row>
    <row r="420" spans="1:19" ht="15" hidden="1" customHeight="1">
      <c r="A420" s="44" t="s">
        <v>120</v>
      </c>
      <c r="B420" s="45" t="s">
        <v>245</v>
      </c>
      <c r="C420" s="45"/>
      <c r="D420" s="45"/>
      <c r="E420" s="45"/>
      <c r="F420" s="45"/>
      <c r="G420" s="45"/>
      <c r="H420" s="45"/>
      <c r="I420" s="45"/>
      <c r="J420" s="45"/>
      <c r="K420" s="45"/>
      <c r="L420" s="45"/>
      <c r="M420" s="45"/>
      <c r="N420" s="45"/>
      <c r="O420" s="45"/>
      <c r="P420" s="45"/>
      <c r="Q420" s="45"/>
      <c r="R420" s="45"/>
      <c r="S420" s="45"/>
    </row>
    <row r="421" spans="1:19" ht="15.75" hidden="1" customHeight="1">
      <c r="A421" s="42"/>
      <c r="B421" s="42"/>
      <c r="C421" s="42"/>
      <c r="D421" s="42"/>
      <c r="E421" s="42"/>
      <c r="F421" s="42"/>
      <c r="G421" s="42"/>
      <c r="H421" s="42"/>
      <c r="I421" s="42"/>
      <c r="J421" s="42"/>
      <c r="K421" s="42"/>
      <c r="L421" s="42"/>
      <c r="M421" s="42"/>
      <c r="N421" s="42"/>
      <c r="O421" s="42"/>
      <c r="P421" s="42"/>
      <c r="Q421" s="42"/>
      <c r="R421" s="42"/>
      <c r="S421" s="42"/>
    </row>
    <row r="422" spans="1:19" ht="15.75" hidden="1" customHeight="1">
      <c r="A422" s="42"/>
      <c r="B422" s="38"/>
      <c r="C422" s="42"/>
      <c r="D422" s="42"/>
      <c r="E422" s="42"/>
      <c r="F422" s="42"/>
      <c r="G422" s="42"/>
      <c r="H422" s="42"/>
      <c r="I422" s="42"/>
      <c r="J422" s="42"/>
      <c r="K422" s="42"/>
      <c r="L422" s="42"/>
      <c r="M422" s="42"/>
      <c r="N422" s="42"/>
      <c r="O422" s="42"/>
      <c r="P422" s="42"/>
      <c r="Q422" s="42"/>
      <c r="R422" s="42"/>
      <c r="S422" s="42"/>
    </row>
    <row r="423" spans="1:19" ht="15.75" hidden="1" customHeight="1">
      <c r="A423" s="217"/>
    </row>
    <row r="424" spans="1:19" ht="15.75" hidden="1" customHeight="1">
      <c r="A424" s="34" t="s">
        <v>240</v>
      </c>
    </row>
    <row r="425" spans="1:19" ht="15.75" hidden="1" customHeight="1">
      <c r="A425" s="647" t="s">
        <v>111</v>
      </c>
      <c r="B425" s="647"/>
      <c r="C425" s="647"/>
      <c r="D425" s="647"/>
      <c r="E425" s="647"/>
      <c r="F425" s="647"/>
      <c r="G425" s="647"/>
      <c r="H425" s="647"/>
      <c r="I425" s="647"/>
      <c r="J425" s="647"/>
      <c r="K425" s="647"/>
      <c r="L425" s="647"/>
      <c r="M425" s="647"/>
      <c r="N425" s="647"/>
      <c r="O425" s="647"/>
      <c r="P425" s="647"/>
      <c r="Q425" s="647"/>
      <c r="R425" s="647"/>
      <c r="S425" s="647"/>
    </row>
    <row r="426" spans="1:19" ht="15.75" hidden="1" customHeight="1">
      <c r="A426" s="37"/>
      <c r="B426" s="37"/>
      <c r="C426" s="37"/>
      <c r="D426" s="37"/>
      <c r="E426" s="37"/>
      <c r="F426" s="37"/>
      <c r="G426" s="37"/>
      <c r="H426" s="37"/>
      <c r="I426" s="37"/>
      <c r="J426" s="37"/>
      <c r="K426" s="37"/>
      <c r="L426" s="37"/>
      <c r="M426" s="37"/>
      <c r="N426" s="37"/>
      <c r="O426" s="37"/>
      <c r="P426" s="37"/>
      <c r="Q426" s="37"/>
      <c r="R426" s="37"/>
      <c r="S426" s="37"/>
    </row>
    <row r="427" spans="1:19" ht="19.5" hidden="1" customHeight="1">
      <c r="A427" s="620" t="s">
        <v>112</v>
      </c>
      <c r="B427" s="621"/>
      <c r="C427" s="121" t="s">
        <v>113</v>
      </c>
      <c r="D427" s="122"/>
      <c r="E427" s="121" t="s">
        <v>160</v>
      </c>
      <c r="F427" s="123"/>
      <c r="G427" s="123"/>
      <c r="H427" s="122"/>
      <c r="I427" s="624" t="s">
        <v>161</v>
      </c>
      <c r="J427" s="625"/>
      <c r="K427" s="625"/>
      <c r="L427" s="625"/>
      <c r="M427" s="625"/>
      <c r="N427" s="625"/>
      <c r="O427" s="625"/>
      <c r="P427" s="625"/>
      <c r="Q427" s="625"/>
      <c r="R427" s="625"/>
      <c r="S427" s="626"/>
    </row>
    <row r="428" spans="1:19" ht="19.5" hidden="1" customHeight="1">
      <c r="A428" s="648"/>
      <c r="B428" s="649"/>
      <c r="C428" s="133"/>
      <c r="D428" s="134"/>
      <c r="E428" s="627" t="str">
        <f>IF(OR($C428="",$D428=""),"",IF($C428&amp;$D428="","",IFERROR(VLOOKUP($C428&amp;$D428,$AD$2:$AE$98,2,FALSE),"")))</f>
        <v/>
      </c>
      <c r="F428" s="628"/>
      <c r="G428" s="628"/>
      <c r="H428" s="629"/>
      <c r="I428" s="290"/>
      <c r="J428" s="204"/>
      <c r="K428" s="143" t="s">
        <v>166</v>
      </c>
      <c r="L428" s="291"/>
      <c r="M428" s="291"/>
      <c r="N428" s="291"/>
      <c r="O428" s="204"/>
      <c r="P428" s="143" t="s">
        <v>138</v>
      </c>
      <c r="Q428" s="291"/>
      <c r="R428" s="291"/>
      <c r="S428" s="292"/>
    </row>
    <row r="429" spans="1:19" ht="18" hidden="1" customHeight="1">
      <c r="A429" s="630" t="s">
        <v>432</v>
      </c>
      <c r="B429" s="631"/>
      <c r="C429" s="631"/>
      <c r="D429" s="631"/>
      <c r="E429" s="631"/>
      <c r="F429" s="632"/>
      <c r="G429" s="159" t="s">
        <v>427</v>
      </c>
      <c r="H429" s="639"/>
      <c r="I429" s="639"/>
      <c r="J429" s="639"/>
      <c r="K429" s="639"/>
      <c r="L429" s="639"/>
      <c r="M429" s="639"/>
      <c r="N429" s="639"/>
      <c r="O429" s="639"/>
      <c r="P429" s="639"/>
      <c r="Q429" s="639"/>
      <c r="R429" s="639"/>
      <c r="S429" s="640"/>
    </row>
    <row r="430" spans="1:19" ht="18" hidden="1" customHeight="1">
      <c r="A430" s="633"/>
      <c r="B430" s="634"/>
      <c r="C430" s="634"/>
      <c r="D430" s="634"/>
      <c r="E430" s="634"/>
      <c r="F430" s="635"/>
      <c r="G430" s="641"/>
      <c r="H430" s="642"/>
      <c r="I430" s="642"/>
      <c r="J430" s="642"/>
      <c r="K430" s="642"/>
      <c r="L430" s="642"/>
      <c r="M430" s="642"/>
      <c r="N430" s="642"/>
      <c r="O430" s="642"/>
      <c r="P430" s="642"/>
      <c r="Q430" s="642"/>
      <c r="R430" s="642"/>
      <c r="S430" s="643"/>
    </row>
    <row r="431" spans="1:19" ht="18" hidden="1" customHeight="1">
      <c r="A431" s="633"/>
      <c r="B431" s="634"/>
      <c r="C431" s="634"/>
      <c r="D431" s="634"/>
      <c r="E431" s="634"/>
      <c r="F431" s="635"/>
      <c r="G431" s="641"/>
      <c r="H431" s="642"/>
      <c r="I431" s="642"/>
      <c r="J431" s="642"/>
      <c r="K431" s="642"/>
      <c r="L431" s="642"/>
      <c r="M431" s="642"/>
      <c r="N431" s="642"/>
      <c r="O431" s="642"/>
      <c r="P431" s="642"/>
      <c r="Q431" s="642"/>
      <c r="R431" s="642"/>
      <c r="S431" s="643"/>
    </row>
    <row r="432" spans="1:19" ht="18" hidden="1" customHeight="1">
      <c r="A432" s="633"/>
      <c r="B432" s="634"/>
      <c r="C432" s="634"/>
      <c r="D432" s="634"/>
      <c r="E432" s="634"/>
      <c r="F432" s="635"/>
      <c r="G432" s="641"/>
      <c r="H432" s="642"/>
      <c r="I432" s="642"/>
      <c r="J432" s="642"/>
      <c r="K432" s="642"/>
      <c r="L432" s="642"/>
      <c r="M432" s="642"/>
      <c r="N432" s="642"/>
      <c r="O432" s="642"/>
      <c r="P432" s="642"/>
      <c r="Q432" s="642"/>
      <c r="R432" s="642"/>
      <c r="S432" s="643"/>
    </row>
    <row r="433" spans="1:19" ht="18" hidden="1" customHeight="1">
      <c r="A433" s="633"/>
      <c r="B433" s="634"/>
      <c r="C433" s="634"/>
      <c r="D433" s="634"/>
      <c r="E433" s="634"/>
      <c r="F433" s="635"/>
      <c r="G433" s="641"/>
      <c r="H433" s="642"/>
      <c r="I433" s="642"/>
      <c r="J433" s="642"/>
      <c r="K433" s="642"/>
      <c r="L433" s="642"/>
      <c r="M433" s="642"/>
      <c r="N433" s="642"/>
      <c r="O433" s="642"/>
      <c r="P433" s="642"/>
      <c r="Q433" s="642"/>
      <c r="R433" s="642"/>
      <c r="S433" s="643"/>
    </row>
    <row r="434" spans="1:19" ht="18" hidden="1" customHeight="1">
      <c r="A434" s="633"/>
      <c r="B434" s="634"/>
      <c r="C434" s="634"/>
      <c r="D434" s="634"/>
      <c r="E434" s="634"/>
      <c r="F434" s="635"/>
      <c r="G434" s="641"/>
      <c r="H434" s="642"/>
      <c r="I434" s="642"/>
      <c r="J434" s="642"/>
      <c r="K434" s="642"/>
      <c r="L434" s="642"/>
      <c r="M434" s="642"/>
      <c r="N434" s="642"/>
      <c r="O434" s="642"/>
      <c r="P434" s="642"/>
      <c r="Q434" s="642"/>
      <c r="R434" s="642"/>
      <c r="S434" s="643"/>
    </row>
    <row r="435" spans="1:19" ht="18" hidden="1" customHeight="1">
      <c r="A435" s="633"/>
      <c r="B435" s="634"/>
      <c r="C435" s="634"/>
      <c r="D435" s="634"/>
      <c r="E435" s="634"/>
      <c r="F435" s="635"/>
      <c r="G435" s="641"/>
      <c r="H435" s="642"/>
      <c r="I435" s="642"/>
      <c r="J435" s="642"/>
      <c r="K435" s="642"/>
      <c r="L435" s="642"/>
      <c r="M435" s="642"/>
      <c r="N435" s="642"/>
      <c r="O435" s="642"/>
      <c r="P435" s="642"/>
      <c r="Q435" s="642"/>
      <c r="R435" s="642"/>
      <c r="S435" s="643"/>
    </row>
    <row r="436" spans="1:19" ht="18" hidden="1" customHeight="1">
      <c r="A436" s="633"/>
      <c r="B436" s="634"/>
      <c r="C436" s="634"/>
      <c r="D436" s="634"/>
      <c r="E436" s="634"/>
      <c r="F436" s="635"/>
      <c r="G436" s="641"/>
      <c r="H436" s="642"/>
      <c r="I436" s="642"/>
      <c r="J436" s="642"/>
      <c r="K436" s="642"/>
      <c r="L436" s="642"/>
      <c r="M436" s="642"/>
      <c r="N436" s="642"/>
      <c r="O436" s="642"/>
      <c r="P436" s="642"/>
      <c r="Q436" s="642"/>
      <c r="R436" s="642"/>
      <c r="S436" s="643"/>
    </row>
    <row r="437" spans="1:19" ht="18" hidden="1" customHeight="1">
      <c r="A437" s="633"/>
      <c r="B437" s="634"/>
      <c r="C437" s="634"/>
      <c r="D437" s="634"/>
      <c r="E437" s="634"/>
      <c r="F437" s="635"/>
      <c r="G437" s="641"/>
      <c r="H437" s="642"/>
      <c r="I437" s="642"/>
      <c r="J437" s="642"/>
      <c r="K437" s="642"/>
      <c r="L437" s="642"/>
      <c r="M437" s="642"/>
      <c r="N437" s="642"/>
      <c r="O437" s="642"/>
      <c r="P437" s="642"/>
      <c r="Q437" s="642"/>
      <c r="R437" s="642"/>
      <c r="S437" s="643"/>
    </row>
    <row r="438" spans="1:19" ht="18" hidden="1" customHeight="1">
      <c r="A438" s="633"/>
      <c r="B438" s="634"/>
      <c r="C438" s="634"/>
      <c r="D438" s="634"/>
      <c r="E438" s="634"/>
      <c r="F438" s="635"/>
      <c r="G438" s="641"/>
      <c r="H438" s="642"/>
      <c r="I438" s="642"/>
      <c r="J438" s="642"/>
      <c r="K438" s="642"/>
      <c r="L438" s="642"/>
      <c r="M438" s="642"/>
      <c r="N438" s="642"/>
      <c r="O438" s="642"/>
      <c r="P438" s="642"/>
      <c r="Q438" s="642"/>
      <c r="R438" s="642"/>
      <c r="S438" s="643"/>
    </row>
    <row r="439" spans="1:19" ht="18" hidden="1" customHeight="1">
      <c r="A439" s="633"/>
      <c r="B439" s="634"/>
      <c r="C439" s="634"/>
      <c r="D439" s="634"/>
      <c r="E439" s="634"/>
      <c r="F439" s="635"/>
      <c r="G439" s="641"/>
      <c r="H439" s="642"/>
      <c r="I439" s="642"/>
      <c r="J439" s="642"/>
      <c r="K439" s="642"/>
      <c r="L439" s="642"/>
      <c r="M439" s="642"/>
      <c r="N439" s="642"/>
      <c r="O439" s="642"/>
      <c r="P439" s="642"/>
      <c r="Q439" s="642"/>
      <c r="R439" s="642"/>
      <c r="S439" s="643"/>
    </row>
    <row r="440" spans="1:19" ht="18" hidden="1" customHeight="1">
      <c r="A440" s="633"/>
      <c r="B440" s="634"/>
      <c r="C440" s="634"/>
      <c r="D440" s="634"/>
      <c r="E440" s="634"/>
      <c r="F440" s="635"/>
      <c r="G440" s="641"/>
      <c r="H440" s="642"/>
      <c r="I440" s="642"/>
      <c r="J440" s="642"/>
      <c r="K440" s="642"/>
      <c r="L440" s="642"/>
      <c r="M440" s="642"/>
      <c r="N440" s="642"/>
      <c r="O440" s="642"/>
      <c r="P440" s="642"/>
      <c r="Q440" s="642"/>
      <c r="R440" s="642"/>
      <c r="S440" s="643"/>
    </row>
    <row r="441" spans="1:19" ht="18" hidden="1" customHeight="1">
      <c r="A441" s="633"/>
      <c r="B441" s="634"/>
      <c r="C441" s="634"/>
      <c r="D441" s="634"/>
      <c r="E441" s="634"/>
      <c r="F441" s="635"/>
      <c r="G441" s="641"/>
      <c r="H441" s="642"/>
      <c r="I441" s="642"/>
      <c r="J441" s="642"/>
      <c r="K441" s="642"/>
      <c r="L441" s="642"/>
      <c r="M441" s="642"/>
      <c r="N441" s="642"/>
      <c r="O441" s="642"/>
      <c r="P441" s="642"/>
      <c r="Q441" s="642"/>
      <c r="R441" s="642"/>
      <c r="S441" s="643"/>
    </row>
    <row r="442" spans="1:19" ht="18" hidden="1" customHeight="1">
      <c r="A442" s="633"/>
      <c r="B442" s="634"/>
      <c r="C442" s="634"/>
      <c r="D442" s="634"/>
      <c r="E442" s="634"/>
      <c r="F442" s="635"/>
      <c r="G442" s="641"/>
      <c r="H442" s="642"/>
      <c r="I442" s="642"/>
      <c r="J442" s="642"/>
      <c r="K442" s="642"/>
      <c r="L442" s="642"/>
      <c r="M442" s="642"/>
      <c r="N442" s="642"/>
      <c r="O442" s="642"/>
      <c r="P442" s="642"/>
      <c r="Q442" s="642"/>
      <c r="R442" s="642"/>
      <c r="S442" s="643"/>
    </row>
    <row r="443" spans="1:19" ht="18" hidden="1" customHeight="1">
      <c r="A443" s="636"/>
      <c r="B443" s="637"/>
      <c r="C443" s="637"/>
      <c r="D443" s="637"/>
      <c r="E443" s="637"/>
      <c r="F443" s="638"/>
      <c r="G443" s="644"/>
      <c r="H443" s="645"/>
      <c r="I443" s="645"/>
      <c r="J443" s="645"/>
      <c r="K443" s="645"/>
      <c r="L443" s="645"/>
      <c r="M443" s="645"/>
      <c r="N443" s="645"/>
      <c r="O443" s="645"/>
      <c r="P443" s="645"/>
      <c r="Q443" s="645"/>
      <c r="R443" s="645"/>
      <c r="S443" s="646"/>
    </row>
    <row r="444" spans="1:19" ht="19.5" hidden="1" customHeight="1">
      <c r="A444" s="46"/>
      <c r="B444" s="47"/>
      <c r="C444" s="47"/>
      <c r="D444" s="47"/>
      <c r="E444" s="47"/>
      <c r="F444" s="47"/>
      <c r="G444" s="47"/>
      <c r="H444" s="47"/>
      <c r="I444" s="47"/>
      <c r="J444" s="47"/>
      <c r="K444" s="47"/>
      <c r="L444" s="47"/>
      <c r="M444" s="47"/>
      <c r="N444" s="47"/>
      <c r="O444" s="47"/>
      <c r="P444" s="47"/>
      <c r="Q444" s="47"/>
      <c r="R444" s="47"/>
      <c r="S444" s="47"/>
    </row>
    <row r="445" spans="1:19" ht="19.5" hidden="1" customHeight="1">
      <c r="A445" s="620" t="s">
        <v>112</v>
      </c>
      <c r="B445" s="621"/>
      <c r="C445" s="121" t="s">
        <v>113</v>
      </c>
      <c r="D445" s="122"/>
      <c r="E445" s="121" t="s">
        <v>160</v>
      </c>
      <c r="F445" s="123"/>
      <c r="G445" s="123"/>
      <c r="H445" s="122"/>
      <c r="I445" s="624" t="s">
        <v>161</v>
      </c>
      <c r="J445" s="625"/>
      <c r="K445" s="625"/>
      <c r="L445" s="625"/>
      <c r="M445" s="625"/>
      <c r="N445" s="625"/>
      <c r="O445" s="625"/>
      <c r="P445" s="625"/>
      <c r="Q445" s="625"/>
      <c r="R445" s="625"/>
      <c r="S445" s="626"/>
    </row>
    <row r="446" spans="1:19" ht="19.5" hidden="1" customHeight="1">
      <c r="A446" s="622"/>
      <c r="B446" s="623"/>
      <c r="C446" s="133"/>
      <c r="D446" s="134"/>
      <c r="E446" s="627" t="str">
        <f>IF(OR($C446="",$D446=""),"",IF($C446&amp;$D446="","",IFERROR(VLOOKUP($C446&amp;$D446,$AD$2:$AE$98,2,FALSE),"")))</f>
        <v/>
      </c>
      <c r="F446" s="628"/>
      <c r="G446" s="628"/>
      <c r="H446" s="629"/>
      <c r="I446" s="290"/>
      <c r="J446" s="204"/>
      <c r="K446" s="143" t="s">
        <v>166</v>
      </c>
      <c r="L446" s="291"/>
      <c r="M446" s="291"/>
      <c r="N446" s="291"/>
      <c r="O446" s="204"/>
      <c r="P446" s="143" t="s">
        <v>138</v>
      </c>
      <c r="Q446" s="291"/>
      <c r="R446" s="291"/>
      <c r="S446" s="292"/>
    </row>
    <row r="447" spans="1:19" ht="18" hidden="1" customHeight="1">
      <c r="A447" s="630" t="s">
        <v>114</v>
      </c>
      <c r="B447" s="631"/>
      <c r="C447" s="631"/>
      <c r="D447" s="631"/>
      <c r="E447" s="631"/>
      <c r="F447" s="632"/>
      <c r="G447" s="159" t="s">
        <v>427</v>
      </c>
      <c r="H447" s="639"/>
      <c r="I447" s="639"/>
      <c r="J447" s="639"/>
      <c r="K447" s="639"/>
      <c r="L447" s="639"/>
      <c r="M447" s="639"/>
      <c r="N447" s="639"/>
      <c r="O447" s="639"/>
      <c r="P447" s="639"/>
      <c r="Q447" s="639"/>
      <c r="R447" s="639"/>
      <c r="S447" s="640"/>
    </row>
    <row r="448" spans="1:19" ht="18" hidden="1" customHeight="1">
      <c r="A448" s="633"/>
      <c r="B448" s="634"/>
      <c r="C448" s="634"/>
      <c r="D448" s="634"/>
      <c r="E448" s="634"/>
      <c r="F448" s="635"/>
      <c r="G448" s="641"/>
      <c r="H448" s="642"/>
      <c r="I448" s="642"/>
      <c r="J448" s="642"/>
      <c r="K448" s="642"/>
      <c r="L448" s="642"/>
      <c r="M448" s="642"/>
      <c r="N448" s="642"/>
      <c r="O448" s="642"/>
      <c r="P448" s="642"/>
      <c r="Q448" s="642"/>
      <c r="R448" s="642"/>
      <c r="S448" s="643"/>
    </row>
    <row r="449" spans="1:19" ht="18" hidden="1" customHeight="1">
      <c r="A449" s="633"/>
      <c r="B449" s="634"/>
      <c r="C449" s="634"/>
      <c r="D449" s="634"/>
      <c r="E449" s="634"/>
      <c r="F449" s="635"/>
      <c r="G449" s="641"/>
      <c r="H449" s="642"/>
      <c r="I449" s="642"/>
      <c r="J449" s="642"/>
      <c r="K449" s="642"/>
      <c r="L449" s="642"/>
      <c r="M449" s="642"/>
      <c r="N449" s="642"/>
      <c r="O449" s="642"/>
      <c r="P449" s="642"/>
      <c r="Q449" s="642"/>
      <c r="R449" s="642"/>
      <c r="S449" s="643"/>
    </row>
    <row r="450" spans="1:19" ht="18" hidden="1" customHeight="1">
      <c r="A450" s="633"/>
      <c r="B450" s="634"/>
      <c r="C450" s="634"/>
      <c r="D450" s="634"/>
      <c r="E450" s="634"/>
      <c r="F450" s="635"/>
      <c r="G450" s="641"/>
      <c r="H450" s="642"/>
      <c r="I450" s="642"/>
      <c r="J450" s="642"/>
      <c r="K450" s="642"/>
      <c r="L450" s="642"/>
      <c r="M450" s="642"/>
      <c r="N450" s="642"/>
      <c r="O450" s="642"/>
      <c r="P450" s="642"/>
      <c r="Q450" s="642"/>
      <c r="R450" s="642"/>
      <c r="S450" s="643"/>
    </row>
    <row r="451" spans="1:19" ht="18" hidden="1" customHeight="1">
      <c r="A451" s="633"/>
      <c r="B451" s="634"/>
      <c r="C451" s="634"/>
      <c r="D451" s="634"/>
      <c r="E451" s="634"/>
      <c r="F451" s="635"/>
      <c r="G451" s="641"/>
      <c r="H451" s="642"/>
      <c r="I451" s="642"/>
      <c r="J451" s="642"/>
      <c r="K451" s="642"/>
      <c r="L451" s="642"/>
      <c r="M451" s="642"/>
      <c r="N451" s="642"/>
      <c r="O451" s="642"/>
      <c r="P451" s="642"/>
      <c r="Q451" s="642"/>
      <c r="R451" s="642"/>
      <c r="S451" s="643"/>
    </row>
    <row r="452" spans="1:19" ht="18" hidden="1" customHeight="1">
      <c r="A452" s="633"/>
      <c r="B452" s="634"/>
      <c r="C452" s="634"/>
      <c r="D452" s="634"/>
      <c r="E452" s="634"/>
      <c r="F452" s="635"/>
      <c r="G452" s="641"/>
      <c r="H452" s="642"/>
      <c r="I452" s="642"/>
      <c r="J452" s="642"/>
      <c r="K452" s="642"/>
      <c r="L452" s="642"/>
      <c r="M452" s="642"/>
      <c r="N452" s="642"/>
      <c r="O452" s="642"/>
      <c r="P452" s="642"/>
      <c r="Q452" s="642"/>
      <c r="R452" s="642"/>
      <c r="S452" s="643"/>
    </row>
    <row r="453" spans="1:19" ht="18" hidden="1" customHeight="1">
      <c r="A453" s="633"/>
      <c r="B453" s="634"/>
      <c r="C453" s="634"/>
      <c r="D453" s="634"/>
      <c r="E453" s="634"/>
      <c r="F453" s="635"/>
      <c r="G453" s="641"/>
      <c r="H453" s="642"/>
      <c r="I453" s="642"/>
      <c r="J453" s="642"/>
      <c r="K453" s="642"/>
      <c r="L453" s="642"/>
      <c r="M453" s="642"/>
      <c r="N453" s="642"/>
      <c r="O453" s="642"/>
      <c r="P453" s="642"/>
      <c r="Q453" s="642"/>
      <c r="R453" s="642"/>
      <c r="S453" s="643"/>
    </row>
    <row r="454" spans="1:19" ht="18" hidden="1" customHeight="1">
      <c r="A454" s="633"/>
      <c r="B454" s="634"/>
      <c r="C454" s="634"/>
      <c r="D454" s="634"/>
      <c r="E454" s="634"/>
      <c r="F454" s="635"/>
      <c r="G454" s="641"/>
      <c r="H454" s="642"/>
      <c r="I454" s="642"/>
      <c r="J454" s="642"/>
      <c r="K454" s="642"/>
      <c r="L454" s="642"/>
      <c r="M454" s="642"/>
      <c r="N454" s="642"/>
      <c r="O454" s="642"/>
      <c r="P454" s="642"/>
      <c r="Q454" s="642"/>
      <c r="R454" s="642"/>
      <c r="S454" s="643"/>
    </row>
    <row r="455" spans="1:19" ht="18" hidden="1" customHeight="1">
      <c r="A455" s="633"/>
      <c r="B455" s="634"/>
      <c r="C455" s="634"/>
      <c r="D455" s="634"/>
      <c r="E455" s="634"/>
      <c r="F455" s="635"/>
      <c r="G455" s="641"/>
      <c r="H455" s="642"/>
      <c r="I455" s="642"/>
      <c r="J455" s="642"/>
      <c r="K455" s="642"/>
      <c r="L455" s="642"/>
      <c r="M455" s="642"/>
      <c r="N455" s="642"/>
      <c r="O455" s="642"/>
      <c r="P455" s="642"/>
      <c r="Q455" s="642"/>
      <c r="R455" s="642"/>
      <c r="S455" s="643"/>
    </row>
    <row r="456" spans="1:19" ht="18" hidden="1" customHeight="1">
      <c r="A456" s="633"/>
      <c r="B456" s="634"/>
      <c r="C456" s="634"/>
      <c r="D456" s="634"/>
      <c r="E456" s="634"/>
      <c r="F456" s="635"/>
      <c r="G456" s="641"/>
      <c r="H456" s="642"/>
      <c r="I456" s="642"/>
      <c r="J456" s="642"/>
      <c r="K456" s="642"/>
      <c r="L456" s="642"/>
      <c r="M456" s="642"/>
      <c r="N456" s="642"/>
      <c r="O456" s="642"/>
      <c r="P456" s="642"/>
      <c r="Q456" s="642"/>
      <c r="R456" s="642"/>
      <c r="S456" s="643"/>
    </row>
    <row r="457" spans="1:19" ht="18" hidden="1" customHeight="1">
      <c r="A457" s="633"/>
      <c r="B457" s="634"/>
      <c r="C457" s="634"/>
      <c r="D457" s="634"/>
      <c r="E457" s="634"/>
      <c r="F457" s="635"/>
      <c r="G457" s="641"/>
      <c r="H457" s="642"/>
      <c r="I457" s="642"/>
      <c r="J457" s="642"/>
      <c r="K457" s="642"/>
      <c r="L457" s="642"/>
      <c r="M457" s="642"/>
      <c r="N457" s="642"/>
      <c r="O457" s="642"/>
      <c r="P457" s="642"/>
      <c r="Q457" s="642"/>
      <c r="R457" s="642"/>
      <c r="S457" s="643"/>
    </row>
    <row r="458" spans="1:19" ht="18" hidden="1" customHeight="1">
      <c r="A458" s="633"/>
      <c r="B458" s="634"/>
      <c r="C458" s="634"/>
      <c r="D458" s="634"/>
      <c r="E458" s="634"/>
      <c r="F458" s="635"/>
      <c r="G458" s="641"/>
      <c r="H458" s="642"/>
      <c r="I458" s="642"/>
      <c r="J458" s="642"/>
      <c r="K458" s="642"/>
      <c r="L458" s="642"/>
      <c r="M458" s="642"/>
      <c r="N458" s="642"/>
      <c r="O458" s="642"/>
      <c r="P458" s="642"/>
      <c r="Q458" s="642"/>
      <c r="R458" s="642"/>
      <c r="S458" s="643"/>
    </row>
    <row r="459" spans="1:19" ht="18" hidden="1" customHeight="1">
      <c r="A459" s="633"/>
      <c r="B459" s="634"/>
      <c r="C459" s="634"/>
      <c r="D459" s="634"/>
      <c r="E459" s="634"/>
      <c r="F459" s="635"/>
      <c r="G459" s="641"/>
      <c r="H459" s="642"/>
      <c r="I459" s="642"/>
      <c r="J459" s="642"/>
      <c r="K459" s="642"/>
      <c r="L459" s="642"/>
      <c r="M459" s="642"/>
      <c r="N459" s="642"/>
      <c r="O459" s="642"/>
      <c r="P459" s="642"/>
      <c r="Q459" s="642"/>
      <c r="R459" s="642"/>
      <c r="S459" s="643"/>
    </row>
    <row r="460" spans="1:19" ht="18" hidden="1" customHeight="1">
      <c r="A460" s="633"/>
      <c r="B460" s="634"/>
      <c r="C460" s="634"/>
      <c r="D460" s="634"/>
      <c r="E460" s="634"/>
      <c r="F460" s="635"/>
      <c r="G460" s="641"/>
      <c r="H460" s="642"/>
      <c r="I460" s="642"/>
      <c r="J460" s="642"/>
      <c r="K460" s="642"/>
      <c r="L460" s="642"/>
      <c r="M460" s="642"/>
      <c r="N460" s="642"/>
      <c r="O460" s="642"/>
      <c r="P460" s="642"/>
      <c r="Q460" s="642"/>
      <c r="R460" s="642"/>
      <c r="S460" s="643"/>
    </row>
    <row r="461" spans="1:19" ht="18" hidden="1" customHeight="1">
      <c r="A461" s="636"/>
      <c r="B461" s="637"/>
      <c r="C461" s="637"/>
      <c r="D461" s="637"/>
      <c r="E461" s="637"/>
      <c r="F461" s="638"/>
      <c r="G461" s="644"/>
      <c r="H461" s="645"/>
      <c r="I461" s="645"/>
      <c r="J461" s="645"/>
      <c r="K461" s="645"/>
      <c r="L461" s="645"/>
      <c r="M461" s="645"/>
      <c r="N461" s="645"/>
      <c r="O461" s="645"/>
      <c r="P461" s="645"/>
      <c r="Q461" s="645"/>
      <c r="R461" s="645"/>
      <c r="S461" s="646"/>
    </row>
    <row r="462" spans="1:19" ht="19.5" hidden="1" customHeight="1">
      <c r="A462" s="617" t="s">
        <v>115</v>
      </c>
      <c r="B462" s="617"/>
      <c r="C462" s="40"/>
      <c r="D462" s="40"/>
      <c r="E462" s="40"/>
      <c r="F462" s="40"/>
      <c r="G462" s="41"/>
      <c r="H462" s="41"/>
      <c r="I462" s="41"/>
      <c r="J462" s="41"/>
      <c r="K462" s="41"/>
      <c r="L462" s="41"/>
      <c r="M462" s="41"/>
      <c r="N462" s="41"/>
      <c r="O462" s="41"/>
      <c r="P462" s="41"/>
      <c r="Q462" s="41"/>
      <c r="R462" s="41"/>
      <c r="S462" s="41"/>
    </row>
    <row r="463" spans="1:19" ht="33.75" hidden="1" customHeight="1">
      <c r="A463" s="43" t="s">
        <v>116</v>
      </c>
      <c r="B463" s="618" t="s">
        <v>244</v>
      </c>
      <c r="C463" s="618"/>
      <c r="D463" s="618"/>
      <c r="E463" s="618"/>
      <c r="F463" s="618"/>
      <c r="G463" s="618"/>
      <c r="H463" s="618"/>
      <c r="I463" s="618"/>
      <c r="J463" s="618"/>
      <c r="K463" s="618"/>
      <c r="L463" s="618"/>
      <c r="M463" s="618"/>
      <c r="N463" s="618"/>
      <c r="O463" s="618"/>
      <c r="P463" s="618"/>
      <c r="Q463" s="618"/>
      <c r="R463" s="618"/>
      <c r="S463" s="618"/>
    </row>
    <row r="464" spans="1:19" ht="15" hidden="1" customHeight="1">
      <c r="A464" s="44" t="s">
        <v>117</v>
      </c>
      <c r="B464" s="45" t="s">
        <v>243</v>
      </c>
      <c r="C464" s="45"/>
      <c r="D464" s="45"/>
      <c r="E464" s="45"/>
      <c r="F464" s="45"/>
      <c r="G464" s="45"/>
      <c r="H464" s="45"/>
      <c r="I464" s="45"/>
      <c r="J464" s="45"/>
      <c r="K464" s="45"/>
      <c r="L464" s="45"/>
      <c r="M464" s="45"/>
      <c r="N464" s="45"/>
      <c r="O464" s="45"/>
      <c r="P464" s="45"/>
      <c r="Q464" s="45"/>
      <c r="R464" s="45"/>
      <c r="S464" s="45"/>
    </row>
    <row r="465" spans="1:19" ht="15" hidden="1" customHeight="1">
      <c r="A465" s="44" t="s">
        <v>118</v>
      </c>
      <c r="B465" s="45" t="s">
        <v>241</v>
      </c>
      <c r="C465" s="45"/>
      <c r="D465" s="45"/>
      <c r="E465" s="45"/>
      <c r="F465" s="45"/>
      <c r="G465" s="45"/>
      <c r="H465" s="45"/>
      <c r="I465" s="45"/>
      <c r="J465" s="45"/>
      <c r="K465" s="45"/>
      <c r="L465" s="45"/>
      <c r="M465" s="45"/>
      <c r="N465" s="45"/>
      <c r="O465" s="45"/>
      <c r="P465" s="45"/>
      <c r="Q465" s="45"/>
      <c r="R465" s="45"/>
      <c r="S465" s="45"/>
    </row>
    <row r="466" spans="1:19" ht="19.5" hidden="1" customHeight="1">
      <c r="A466" s="44" t="s">
        <v>119</v>
      </c>
      <c r="B466" s="619" t="s">
        <v>242</v>
      </c>
      <c r="C466" s="619"/>
      <c r="D466" s="619"/>
      <c r="E466" s="619"/>
      <c r="F466" s="619"/>
      <c r="G466" s="619"/>
      <c r="H466" s="619"/>
      <c r="I466" s="619"/>
      <c r="J466" s="619"/>
      <c r="K466" s="619"/>
      <c r="L466" s="619"/>
      <c r="M466" s="619"/>
      <c r="N466" s="619"/>
      <c r="O466" s="619"/>
      <c r="P466" s="619"/>
      <c r="Q466" s="619"/>
      <c r="R466" s="619"/>
      <c r="S466" s="619"/>
    </row>
    <row r="467" spans="1:19" ht="15" hidden="1" customHeight="1">
      <c r="A467" s="44" t="s">
        <v>120</v>
      </c>
      <c r="B467" s="45" t="s">
        <v>245</v>
      </c>
      <c r="C467" s="45"/>
      <c r="D467" s="45"/>
      <c r="E467" s="45"/>
      <c r="F467" s="45"/>
      <c r="G467" s="45"/>
      <c r="H467" s="45"/>
      <c r="I467" s="45"/>
      <c r="J467" s="45"/>
      <c r="K467" s="45"/>
      <c r="L467" s="45"/>
      <c r="M467" s="45"/>
      <c r="N467" s="45"/>
      <c r="O467" s="45"/>
      <c r="P467" s="45"/>
      <c r="Q467" s="45"/>
      <c r="R467" s="45"/>
      <c r="S467" s="45"/>
    </row>
    <row r="468" spans="1:19" ht="15.75" hidden="1" customHeight="1">
      <c r="A468" s="42"/>
      <c r="B468" s="42"/>
      <c r="C468" s="42"/>
      <c r="D468" s="42"/>
      <c r="E468" s="42"/>
      <c r="F468" s="42"/>
      <c r="G468" s="42"/>
      <c r="H468" s="42"/>
      <c r="I468" s="42"/>
      <c r="J468" s="42"/>
      <c r="K468" s="42"/>
      <c r="L468" s="42"/>
      <c r="M468" s="42"/>
      <c r="N468" s="42"/>
      <c r="O468" s="42"/>
      <c r="P468" s="42"/>
      <c r="Q468" s="42"/>
      <c r="R468" s="42"/>
      <c r="S468" s="42"/>
    </row>
    <row r="469" spans="1:19" ht="15.75" hidden="1" customHeight="1">
      <c r="A469" s="42"/>
      <c r="B469" s="38"/>
      <c r="C469" s="42"/>
      <c r="D469" s="42"/>
      <c r="E469" s="42"/>
      <c r="F469" s="42"/>
      <c r="G469" s="42"/>
      <c r="H469" s="42"/>
      <c r="I469" s="42"/>
      <c r="J469" s="42"/>
      <c r="K469" s="42"/>
      <c r="L469" s="42"/>
      <c r="M469" s="42"/>
      <c r="N469" s="42"/>
      <c r="O469" s="42"/>
      <c r="P469" s="42"/>
      <c r="Q469" s="42"/>
      <c r="R469" s="42"/>
      <c r="S469" s="42"/>
    </row>
    <row r="470" spans="1:19" ht="15.75" hidden="1" customHeight="1">
      <c r="A470" s="217"/>
    </row>
  </sheetData>
  <sheetProtection selectLockedCells="1"/>
  <dataConsolidate/>
  <mergeCells count="420">
    <mergeCell ref="E211:H211"/>
    <mergeCell ref="I192:S192"/>
    <mergeCell ref="B184:S184"/>
    <mergeCell ref="B181:S181"/>
    <mergeCell ref="G200:S200"/>
    <mergeCell ref="G201:S201"/>
    <mergeCell ref="G170:S170"/>
    <mergeCell ref="G161:S161"/>
    <mergeCell ref="A163:B164"/>
    <mergeCell ref="H165:S165"/>
    <mergeCell ref="G166:S166"/>
    <mergeCell ref="G167:S167"/>
    <mergeCell ref="G168:S168"/>
    <mergeCell ref="G177:S177"/>
    <mergeCell ref="G176:S176"/>
    <mergeCell ref="G208:S208"/>
    <mergeCell ref="G198:S198"/>
    <mergeCell ref="G199:S199"/>
    <mergeCell ref="G207:S207"/>
    <mergeCell ref="G129:S129"/>
    <mergeCell ref="G202:S202"/>
    <mergeCell ref="G206:S206"/>
    <mergeCell ref="E193:H193"/>
    <mergeCell ref="B137:S137"/>
    <mergeCell ref="G172:S172"/>
    <mergeCell ref="A180:B180"/>
    <mergeCell ref="G203:S203"/>
    <mergeCell ref="G204:S204"/>
    <mergeCell ref="G178:S178"/>
    <mergeCell ref="G179:S179"/>
    <mergeCell ref="A143:S143"/>
    <mergeCell ref="G156:S156"/>
    <mergeCell ref="G157:S157"/>
    <mergeCell ref="A145:B146"/>
    <mergeCell ref="G148:S148"/>
    <mergeCell ref="A190:S190"/>
    <mergeCell ref="A192:B193"/>
    <mergeCell ref="A194:F208"/>
    <mergeCell ref="G195:S195"/>
    <mergeCell ref="H194:S194"/>
    <mergeCell ref="G196:S196"/>
    <mergeCell ref="G197:S197"/>
    <mergeCell ref="G205:S205"/>
    <mergeCell ref="G30:S30"/>
    <mergeCell ref="A227:B227"/>
    <mergeCell ref="B228:S228"/>
    <mergeCell ref="B231:S231"/>
    <mergeCell ref="A210:B211"/>
    <mergeCell ref="A212:F226"/>
    <mergeCell ref="H212:S212"/>
    <mergeCell ref="G213:S213"/>
    <mergeCell ref="G214:S214"/>
    <mergeCell ref="G215:S215"/>
    <mergeCell ref="G216:S216"/>
    <mergeCell ref="G217:S217"/>
    <mergeCell ref="G218:S218"/>
    <mergeCell ref="G219:S219"/>
    <mergeCell ref="G220:S220"/>
    <mergeCell ref="G222:S222"/>
    <mergeCell ref="G223:S223"/>
    <mergeCell ref="G225:S225"/>
    <mergeCell ref="G226:S226"/>
    <mergeCell ref="G224:S224"/>
    <mergeCell ref="G221:S221"/>
    <mergeCell ref="I210:S210"/>
    <mergeCell ref="G127:S127"/>
    <mergeCell ref="G130:S130"/>
    <mergeCell ref="A2:S2"/>
    <mergeCell ref="G18:S18"/>
    <mergeCell ref="A4:B5"/>
    <mergeCell ref="G7:S7"/>
    <mergeCell ref="G8:S8"/>
    <mergeCell ref="G9:S9"/>
    <mergeCell ref="G10:S10"/>
    <mergeCell ref="G11:S11"/>
    <mergeCell ref="G12:S12"/>
    <mergeCell ref="G13:S13"/>
    <mergeCell ref="G14:S14"/>
    <mergeCell ref="G17:S17"/>
    <mergeCell ref="E5:H5"/>
    <mergeCell ref="I4:S4"/>
    <mergeCell ref="H6:S6"/>
    <mergeCell ref="A6:F20"/>
    <mergeCell ref="G19:S19"/>
    <mergeCell ref="G20:S20"/>
    <mergeCell ref="G15:S15"/>
    <mergeCell ref="G16:S16"/>
    <mergeCell ref="G57:S57"/>
    <mergeCell ref="G37:S37"/>
    <mergeCell ref="G38:S38"/>
    <mergeCell ref="A53:F67"/>
    <mergeCell ref="H24:S24"/>
    <mergeCell ref="G55:S55"/>
    <mergeCell ref="G56:S56"/>
    <mergeCell ref="B43:S43"/>
    <mergeCell ref="G28:S28"/>
    <mergeCell ref="G31:S31"/>
    <mergeCell ref="G32:S32"/>
    <mergeCell ref="G34:S34"/>
    <mergeCell ref="G25:S25"/>
    <mergeCell ref="G26:S26"/>
    <mergeCell ref="G27:S27"/>
    <mergeCell ref="G35:S35"/>
    <mergeCell ref="A24:F38"/>
    <mergeCell ref="G33:S33"/>
    <mergeCell ref="G61:S61"/>
    <mergeCell ref="G64:S64"/>
    <mergeCell ref="G65:S65"/>
    <mergeCell ref="G66:S66"/>
    <mergeCell ref="G36:S36"/>
    <mergeCell ref="G29:S29"/>
    <mergeCell ref="G126:S126"/>
    <mergeCell ref="G131:S131"/>
    <mergeCell ref="I22:S22"/>
    <mergeCell ref="H53:S53"/>
    <mergeCell ref="G58:S58"/>
    <mergeCell ref="G73:S73"/>
    <mergeCell ref="G74:S74"/>
    <mergeCell ref="G75:S75"/>
    <mergeCell ref="G62:S62"/>
    <mergeCell ref="G63:S63"/>
    <mergeCell ref="G76:S76"/>
    <mergeCell ref="E23:H23"/>
    <mergeCell ref="I51:S51"/>
    <mergeCell ref="E52:H52"/>
    <mergeCell ref="I69:S69"/>
    <mergeCell ref="G67:S67"/>
    <mergeCell ref="A49:S49"/>
    <mergeCell ref="A51:B52"/>
    <mergeCell ref="A39:B39"/>
    <mergeCell ref="G59:S59"/>
    <mergeCell ref="G60:S60"/>
    <mergeCell ref="A22:B23"/>
    <mergeCell ref="B40:S40"/>
    <mergeCell ref="G54:S54"/>
    <mergeCell ref="G103:S103"/>
    <mergeCell ref="G104:S104"/>
    <mergeCell ref="G102:S102"/>
    <mergeCell ref="G121:S121"/>
    <mergeCell ref="G122:S122"/>
    <mergeCell ref="G106:S106"/>
    <mergeCell ref="G107:S107"/>
    <mergeCell ref="G108:S108"/>
    <mergeCell ref="G111:S111"/>
    <mergeCell ref="G112:S112"/>
    <mergeCell ref="G113:S113"/>
    <mergeCell ref="G109:S109"/>
    <mergeCell ref="G110:S110"/>
    <mergeCell ref="A116:B117"/>
    <mergeCell ref="H118:S118"/>
    <mergeCell ref="G119:S119"/>
    <mergeCell ref="G120:S120"/>
    <mergeCell ref="I116:S116"/>
    <mergeCell ref="E117:H117"/>
    <mergeCell ref="G125:S125"/>
    <mergeCell ref="G78:S78"/>
    <mergeCell ref="G79:S79"/>
    <mergeCell ref="A96:S96"/>
    <mergeCell ref="A98:B99"/>
    <mergeCell ref="G101:S101"/>
    <mergeCell ref="G85:S85"/>
    <mergeCell ref="H100:S100"/>
    <mergeCell ref="G105:S105"/>
    <mergeCell ref="A118:F132"/>
    <mergeCell ref="A100:F114"/>
    <mergeCell ref="G132:S132"/>
    <mergeCell ref="G114:S114"/>
    <mergeCell ref="G123:S123"/>
    <mergeCell ref="G124:S124"/>
    <mergeCell ref="G128:S128"/>
    <mergeCell ref="G82:S82"/>
    <mergeCell ref="G84:S84"/>
    <mergeCell ref="G77:S77"/>
    <mergeCell ref="E70:H70"/>
    <mergeCell ref="H71:S71"/>
    <mergeCell ref="G83:S83"/>
    <mergeCell ref="A86:B86"/>
    <mergeCell ref="B87:S87"/>
    <mergeCell ref="B90:S90"/>
    <mergeCell ref="I98:S98"/>
    <mergeCell ref="E99:H99"/>
    <mergeCell ref="G81:S81"/>
    <mergeCell ref="A71:F85"/>
    <mergeCell ref="G80:S80"/>
    <mergeCell ref="A69:B70"/>
    <mergeCell ref="G72:S72"/>
    <mergeCell ref="A133:B133"/>
    <mergeCell ref="B134:S134"/>
    <mergeCell ref="I163:S163"/>
    <mergeCell ref="E164:H164"/>
    <mergeCell ref="G169:S169"/>
    <mergeCell ref="A147:F161"/>
    <mergeCell ref="A165:F179"/>
    <mergeCell ref="G149:S149"/>
    <mergeCell ref="G150:S150"/>
    <mergeCell ref="G151:S151"/>
    <mergeCell ref="G152:S152"/>
    <mergeCell ref="G153:S153"/>
    <mergeCell ref="G154:S154"/>
    <mergeCell ref="G155:S155"/>
    <mergeCell ref="G158:S158"/>
    <mergeCell ref="H147:S147"/>
    <mergeCell ref="G159:S159"/>
    <mergeCell ref="G160:S160"/>
    <mergeCell ref="G171:S171"/>
    <mergeCell ref="G173:S173"/>
    <mergeCell ref="G175:S175"/>
    <mergeCell ref="G174:S174"/>
    <mergeCell ref="I145:S145"/>
    <mergeCell ref="E146:H146"/>
    <mergeCell ref="A237:S237"/>
    <mergeCell ref="A239:B240"/>
    <mergeCell ref="I239:S239"/>
    <mergeCell ref="E240:H240"/>
    <mergeCell ref="A241:F255"/>
    <mergeCell ref="H241:S241"/>
    <mergeCell ref="G242:S242"/>
    <mergeCell ref="G243:S243"/>
    <mergeCell ref="G244:S244"/>
    <mergeCell ref="G245:S245"/>
    <mergeCell ref="G246:S246"/>
    <mergeCell ref="G247:S247"/>
    <mergeCell ref="G248:S248"/>
    <mergeCell ref="G249:S249"/>
    <mergeCell ref="G250:S250"/>
    <mergeCell ref="G251:S251"/>
    <mergeCell ref="G252:S252"/>
    <mergeCell ref="G253:S253"/>
    <mergeCell ref="G254:S254"/>
    <mergeCell ref="G255:S255"/>
    <mergeCell ref="A257:B258"/>
    <mergeCell ref="I257:S257"/>
    <mergeCell ref="E258:H258"/>
    <mergeCell ref="A259:F273"/>
    <mergeCell ref="H259:S259"/>
    <mergeCell ref="G260:S260"/>
    <mergeCell ref="G261:S261"/>
    <mergeCell ref="G262:S262"/>
    <mergeCell ref="G263:S263"/>
    <mergeCell ref="G264:S264"/>
    <mergeCell ref="G265:S265"/>
    <mergeCell ref="G266:S266"/>
    <mergeCell ref="G267:S267"/>
    <mergeCell ref="G268:S268"/>
    <mergeCell ref="G269:S269"/>
    <mergeCell ref="G270:S270"/>
    <mergeCell ref="G271:S271"/>
    <mergeCell ref="G272:S272"/>
    <mergeCell ref="G273:S273"/>
    <mergeCell ref="A274:B274"/>
    <mergeCell ref="B275:S275"/>
    <mergeCell ref="B278:S278"/>
    <mergeCell ref="A284:S284"/>
    <mergeCell ref="A286:B287"/>
    <mergeCell ref="I286:S286"/>
    <mergeCell ref="E287:H287"/>
    <mergeCell ref="A288:F302"/>
    <mergeCell ref="H288:S288"/>
    <mergeCell ref="G289:S289"/>
    <mergeCell ref="G290:S290"/>
    <mergeCell ref="G291:S291"/>
    <mergeCell ref="G292:S292"/>
    <mergeCell ref="G293:S293"/>
    <mergeCell ref="G294:S294"/>
    <mergeCell ref="G295:S295"/>
    <mergeCell ref="G296:S296"/>
    <mergeCell ref="G297:S297"/>
    <mergeCell ref="G298:S298"/>
    <mergeCell ref="G299:S299"/>
    <mergeCell ref="G300:S300"/>
    <mergeCell ref="G301:S301"/>
    <mergeCell ref="G302:S302"/>
    <mergeCell ref="A304:B305"/>
    <mergeCell ref="I304:S304"/>
    <mergeCell ref="E305:H305"/>
    <mergeCell ref="A306:F320"/>
    <mergeCell ref="H306:S306"/>
    <mergeCell ref="G307:S307"/>
    <mergeCell ref="G308:S308"/>
    <mergeCell ref="G309:S309"/>
    <mergeCell ref="G310:S310"/>
    <mergeCell ref="G311:S311"/>
    <mergeCell ref="G312:S312"/>
    <mergeCell ref="G313:S313"/>
    <mergeCell ref="G314:S314"/>
    <mergeCell ref="G315:S315"/>
    <mergeCell ref="G316:S316"/>
    <mergeCell ref="G317:S317"/>
    <mergeCell ref="G318:S318"/>
    <mergeCell ref="G319:S319"/>
    <mergeCell ref="G320:S320"/>
    <mergeCell ref="A321:B321"/>
    <mergeCell ref="B322:S322"/>
    <mergeCell ref="B325:S325"/>
    <mergeCell ref="A331:S331"/>
    <mergeCell ref="A333:B334"/>
    <mergeCell ref="I333:S333"/>
    <mergeCell ref="E334:H334"/>
    <mergeCell ref="A335:F349"/>
    <mergeCell ref="H335:S335"/>
    <mergeCell ref="G336:S336"/>
    <mergeCell ref="G337:S337"/>
    <mergeCell ref="G338:S338"/>
    <mergeCell ref="G339:S339"/>
    <mergeCell ref="G340:S340"/>
    <mergeCell ref="G341:S341"/>
    <mergeCell ref="G342:S342"/>
    <mergeCell ref="G343:S343"/>
    <mergeCell ref="G344:S344"/>
    <mergeCell ref="G345:S345"/>
    <mergeCell ref="G346:S346"/>
    <mergeCell ref="G347:S347"/>
    <mergeCell ref="G348:S348"/>
    <mergeCell ref="G349:S349"/>
    <mergeCell ref="A351:B352"/>
    <mergeCell ref="I351:S351"/>
    <mergeCell ref="E352:H352"/>
    <mergeCell ref="A353:F367"/>
    <mergeCell ref="H353:S353"/>
    <mergeCell ref="G354:S354"/>
    <mergeCell ref="G355:S355"/>
    <mergeCell ref="G356:S356"/>
    <mergeCell ref="G357:S357"/>
    <mergeCell ref="G358:S358"/>
    <mergeCell ref="G359:S359"/>
    <mergeCell ref="G360:S360"/>
    <mergeCell ref="G361:S361"/>
    <mergeCell ref="G362:S362"/>
    <mergeCell ref="G363:S363"/>
    <mergeCell ref="G364:S364"/>
    <mergeCell ref="G365:S365"/>
    <mergeCell ref="G366:S366"/>
    <mergeCell ref="G367:S367"/>
    <mergeCell ref="A368:B368"/>
    <mergeCell ref="B369:S369"/>
    <mergeCell ref="B372:S372"/>
    <mergeCell ref="A378:S378"/>
    <mergeCell ref="A380:B381"/>
    <mergeCell ref="I380:S380"/>
    <mergeCell ref="E381:H381"/>
    <mergeCell ref="A382:F396"/>
    <mergeCell ref="H382:S382"/>
    <mergeCell ref="G383:S383"/>
    <mergeCell ref="G384:S384"/>
    <mergeCell ref="G385:S385"/>
    <mergeCell ref="G386:S386"/>
    <mergeCell ref="G387:S387"/>
    <mergeCell ref="G388:S388"/>
    <mergeCell ref="G389:S389"/>
    <mergeCell ref="G390:S390"/>
    <mergeCell ref="G391:S391"/>
    <mergeCell ref="G392:S392"/>
    <mergeCell ref="G393:S393"/>
    <mergeCell ref="G394:S394"/>
    <mergeCell ref="G395:S395"/>
    <mergeCell ref="G396:S396"/>
    <mergeCell ref="A398:B399"/>
    <mergeCell ref="I398:S398"/>
    <mergeCell ref="E399:H399"/>
    <mergeCell ref="A400:F414"/>
    <mergeCell ref="H400:S400"/>
    <mergeCell ref="G401:S401"/>
    <mergeCell ref="G402:S402"/>
    <mergeCell ref="G403:S403"/>
    <mergeCell ref="G404:S404"/>
    <mergeCell ref="G405:S405"/>
    <mergeCell ref="G406:S406"/>
    <mergeCell ref="G407:S407"/>
    <mergeCell ref="G408:S408"/>
    <mergeCell ref="G409:S409"/>
    <mergeCell ref="G410:S410"/>
    <mergeCell ref="G411:S411"/>
    <mergeCell ref="G412:S412"/>
    <mergeCell ref="G413:S413"/>
    <mergeCell ref="G414:S414"/>
    <mergeCell ref="A415:B415"/>
    <mergeCell ref="B416:S416"/>
    <mergeCell ref="B419:S419"/>
    <mergeCell ref="A425:S425"/>
    <mergeCell ref="A427:B428"/>
    <mergeCell ref="I427:S427"/>
    <mergeCell ref="E428:H428"/>
    <mergeCell ref="A429:F443"/>
    <mergeCell ref="H429:S429"/>
    <mergeCell ref="G430:S430"/>
    <mergeCell ref="G431:S431"/>
    <mergeCell ref="G432:S432"/>
    <mergeCell ref="G433:S433"/>
    <mergeCell ref="G434:S434"/>
    <mergeCell ref="G435:S435"/>
    <mergeCell ref="G436:S436"/>
    <mergeCell ref="G437:S437"/>
    <mergeCell ref="G438:S438"/>
    <mergeCell ref="G439:S439"/>
    <mergeCell ref="G440:S440"/>
    <mergeCell ref="G441:S441"/>
    <mergeCell ref="G442:S442"/>
    <mergeCell ref="G443:S443"/>
    <mergeCell ref="A462:B462"/>
    <mergeCell ref="B463:S463"/>
    <mergeCell ref="B466:S466"/>
    <mergeCell ref="A445:B446"/>
    <mergeCell ref="I445:S445"/>
    <mergeCell ref="E446:H446"/>
    <mergeCell ref="A447:F461"/>
    <mergeCell ref="H447:S447"/>
    <mergeCell ref="G448:S448"/>
    <mergeCell ref="G449:S449"/>
    <mergeCell ref="G450:S450"/>
    <mergeCell ref="G451:S451"/>
    <mergeCell ref="G452:S452"/>
    <mergeCell ref="G453:S453"/>
    <mergeCell ref="G454:S454"/>
    <mergeCell ref="G455:S455"/>
    <mergeCell ref="G456:S456"/>
    <mergeCell ref="G457:S457"/>
    <mergeCell ref="G458:S458"/>
    <mergeCell ref="G459:S459"/>
    <mergeCell ref="G460:S460"/>
    <mergeCell ref="G461:S461"/>
  </mergeCells>
  <phoneticPr fontId="2"/>
  <dataValidations count="2">
    <dataValidation type="list" allowBlank="1" showInputMessage="1" showErrorMessage="1" sqref="C5 C193 C52 C70 C99 C117 C146 C164 C23 C211 C240 C258 C287 C305 C334 C352 C381 C399 C428 C446" xr:uid="{00000000-0002-0000-0800-000000000000}">
      <formula1>$AA$1:$AA$5</formula1>
    </dataValidation>
    <dataValidation type="list" showInputMessage="1" showErrorMessage="1" sqref="D117 D146 D164 D193 D211 D99 D70 D52 D5 D23 D240 D258 D287 D305 D334 D352 D381 D399 D428 D446" xr:uid="{00000000-0002-0000-0800-000001000000}">
      <formula1>$AB$1:$AB$29</formula1>
    </dataValidation>
  </dataValidations>
  <pageMargins left="0.78740157480314965" right="0.78740157480314965" top="0.59055118110236227" bottom="0.39370078740157483" header="0.39370078740157483" footer="0.39370078740157483"/>
  <pageSetup paperSize="9" scale="99" orientation="portrait" blackAndWhite="1" r:id="rId1"/>
  <headerFooter alignWithMargins="0"/>
  <rowBreaks count="9" manualBreakCount="9">
    <brk id="47" max="16383" man="1"/>
    <brk id="94" max="16383" man="1"/>
    <brk id="141" max="16383" man="1"/>
    <brk id="188" max="16383" man="1"/>
    <brk id="235" max="18" man="1"/>
    <brk id="282" max="18" man="1"/>
    <brk id="329" max="18" man="1"/>
    <brk id="376" max="18" man="1"/>
    <brk id="423"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19</vt:i4>
      </vt:variant>
    </vt:vector>
  </HeadingPairs>
  <TitlesOfParts>
    <vt:vector size="28" baseType="lpstr">
      <vt:lpstr>はじめに</vt:lpstr>
      <vt:lpstr>概要書</vt:lpstr>
      <vt:lpstr>報告書</vt:lpstr>
      <vt:lpstr>検査結果表（防火扉）</vt:lpstr>
      <vt:lpstr>検査結果表（防火ｼｬｯﾀｰ)</vt:lpstr>
      <vt:lpstr>検査結果表（耐火ｸﾛｽｽｸﾘｰﾝ）</vt:lpstr>
      <vt:lpstr>検査結果表（ﾄﾞﾚﾝﾁｬｰ）</vt:lpstr>
      <vt:lpstr>検査結果図</vt:lpstr>
      <vt:lpstr>関係写真</vt:lpstr>
      <vt:lpstr>はじめに!Print_Area</vt:lpstr>
      <vt:lpstr>概要書!Print_Area</vt:lpstr>
      <vt:lpstr>関係写真!Print_Area</vt:lpstr>
      <vt:lpstr>検査結果図!Print_Area</vt:lpstr>
      <vt:lpstr>'検査結果表（ﾄﾞﾚﾝﾁｬｰ）'!Print_Area</vt:lpstr>
      <vt:lpstr>'検査結果表（耐火ｸﾛｽｽｸﾘｰﾝ）'!Print_Area</vt:lpstr>
      <vt:lpstr>'検査結果表（防火ｼｬｯﾀｰ)'!Print_Area</vt:lpstr>
      <vt:lpstr>'検査結果表（防火扉）'!Print_Area</vt:lpstr>
      <vt:lpstr>報告書!Print_Area</vt:lpstr>
      <vt:lpstr>報告書_05_ロ_その他チェック</vt:lpstr>
      <vt:lpstr>報告書_05_ロ_その他台数</vt:lpstr>
      <vt:lpstr>報告書_05_ロ_ドレンチャーチェック</vt:lpstr>
      <vt:lpstr>報告書_05_ロ_ドレンチャー台数</vt:lpstr>
      <vt:lpstr>報告書_05_ロ_耐火クロススクリーンチェック</vt:lpstr>
      <vt:lpstr>報告書_05_ロ_耐火クロススクリーン枚数</vt:lpstr>
      <vt:lpstr>報告書_05_ロ_防火シャッターチェック</vt:lpstr>
      <vt:lpstr>報告書_05_ロ_防火シャッター枚数</vt:lpstr>
      <vt:lpstr>報告書_05_ロ_防火扉チェック</vt:lpstr>
      <vt:lpstr>報告書_05_ロ_防火扉枚数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公益財団法人 東京都・防災建築まちづくりセンター</dc:creator>
  <cp:lastModifiedBy>公益財団法人 東京都防災・建築まちづくりセンター</cp:lastModifiedBy>
  <cp:lastPrinted>2020-04-16T00:00:49Z</cp:lastPrinted>
  <dcterms:created xsi:type="dcterms:W3CDTF">2008-03-12T05:23:07Z</dcterms:created>
  <dcterms:modified xsi:type="dcterms:W3CDTF">2021-03-17T01:44:06Z</dcterms:modified>
</cp:coreProperties>
</file>